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definedNames>
    <definedName function="false" hidden="false" localSheetId="0" name="Excel_BuiltIn_Print_Area" vbProcedure="false">Foglio1!$B$1:$E$95</definedName>
    <definedName function="false" hidden="false" localSheetId="0" name="OLE_LINK2" vbProcedure="false">Foglio1!$B$3</definedName>
    <definedName function="false" hidden="false" localSheetId="0" name="_ftn1" vbProcedure="false">Foglio1!$B$8</definedName>
    <definedName function="false" hidden="false" localSheetId="0" name="_ftnref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<sst xmlns="http://schemas.openxmlformats.org/spreadsheetml/2006/main" count="52" uniqueCount="48">
  <si>
    <t xml:space="preserve">Allegato 2  Piano Finanziario</t>
  </si>
  <si>
    <t xml:space="preserve">PROCEDURA AD EVIDENZA PUBBLICA RELATIVA ALLA CONCESSIONE DI CONTRIBUTI A PROGETTI DI VALORIZZAZIONE E PROMOZIONE  DELLA CITTA’ DI FIRENZE - ANNO 2024</t>
  </si>
  <si>
    <t xml:space="preserve">                        PIANO FINANZIARIO</t>
  </si>
  <si>
    <t xml:space="preserve">MISURA 1</t>
  </si>
  <si>
    <t xml:space="preserve">MISURA 2 </t>
  </si>
  <si>
    <t xml:space="preserve">SPESE PREVISTE PER LA REALIZZAZIONE DEL PROGETTO</t>
  </si>
  <si>
    <r>
      <rPr>
        <b val="true"/>
        <vertAlign val="superscript"/>
        <sz val="10"/>
        <rFont val="Times New Roman"/>
        <family val="1"/>
        <charset val="1"/>
      </rPr>
      <t xml:space="preserve">(1)</t>
    </r>
    <r>
      <rPr>
        <sz val="10"/>
        <rFont val="Times New Roman"/>
        <family val="1"/>
        <charset val="1"/>
      </rPr>
      <t xml:space="preserve"> Indicare nel campo</t>
    </r>
    <r>
      <rPr>
        <b val="true"/>
        <sz val="10"/>
        <rFont val="Times New Roman"/>
        <family val="1"/>
        <charset val="1"/>
      </rPr>
      <t xml:space="preserve"> Imp (l)</t>
    </r>
    <r>
      <rPr>
        <sz val="10"/>
        <rFont val="Times New Roman"/>
        <family val="1"/>
        <charset val="1"/>
      </rPr>
      <t xml:space="preserve">’importo al netto dell’IVA  (se l’IVA è detraibile per il soggetto) </t>
    </r>
    <r>
      <rPr>
        <b val="true"/>
        <sz val="10"/>
        <rFont val="Times New Roman"/>
        <family val="1"/>
        <charset val="1"/>
      </rPr>
      <t xml:space="preserve">e</t>
    </r>
    <r>
      <rPr>
        <sz val="10"/>
        <color rgb="FF000000"/>
        <rFont val="Times New Roman"/>
        <family val="1"/>
        <charset val="1"/>
      </rPr>
      <t xml:space="preserve"> Inserire l’Aliquota IVA </t>
    </r>
  </si>
  <si>
    <r>
      <rPr>
        <sz val="10"/>
        <color rgb="FF000000"/>
        <rFont val="Times New Roman"/>
        <family val="1"/>
        <charset val="1"/>
      </rPr>
      <t xml:space="preserve">corrispondente nel campo </t>
    </r>
    <r>
      <rPr>
        <b val="true"/>
        <sz val="10"/>
        <color rgb="FF000000"/>
        <rFont val="Times New Roman"/>
        <family val="1"/>
        <charset val="1"/>
      </rPr>
      <t xml:space="preserve">ALIQUOTA IVA (2) </t>
    </r>
    <r>
      <rPr>
        <sz val="10"/>
        <color rgb="FF000000"/>
        <rFont val="Times New Roman"/>
        <family val="1"/>
        <charset val="1"/>
      </rPr>
      <t xml:space="preserve">indicando il valore senza il segno percentuale</t>
    </r>
  </si>
  <si>
    <r>
      <rPr>
        <b val="true"/>
        <vertAlign val="superscript"/>
        <sz val="10"/>
        <rFont val="Times New Roman"/>
        <family val="1"/>
        <charset val="1"/>
      </rPr>
      <t xml:space="preserve">(1</t>
    </r>
    <r>
      <rPr>
        <vertAlign val="superscript"/>
        <sz val="10"/>
        <rFont val="Times New Roman"/>
        <family val="1"/>
        <charset val="1"/>
      </rPr>
      <t xml:space="preserve">) </t>
    </r>
    <r>
      <rPr>
        <sz val="10"/>
        <rFont val="Times New Roman"/>
        <family val="1"/>
        <charset val="1"/>
      </rPr>
      <t xml:space="preserve">Se l’importo è da intendersi IVA compresa (in base alla dichiarazione resa) inserire il  Totale IVA Compresa nel campo Imp.(1) lasciando vuoto il campo Aliquota IVA </t>
    </r>
  </si>
  <si>
    <t xml:space="preserve">Tipologia</t>
  </si>
  <si>
    <t xml:space="preserve">Imp (1)</t>
  </si>
  <si>
    <t xml:space="preserve">Aliquota  IVA (2) </t>
  </si>
  <si>
    <t xml:space="preserve">IVA </t>
  </si>
  <si>
    <t xml:space="preserve">TOT</t>
  </si>
  <si>
    <t xml:space="preserve">A</t>
  </si>
  <si>
    <t xml:space="preserve">COSTI DIRETTI</t>
  </si>
  <si>
    <t xml:space="preserve">A)</t>
  </si>
  <si>
    <t xml:space="preserve">Costi Operativi </t>
  </si>
  <si>
    <t xml:space="preserve">TOTALE COSTI DIRETTI</t>
  </si>
  <si>
    <t xml:space="preserve">B)</t>
  </si>
  <si>
    <t xml:space="preserve">COSTI INDIRETTI</t>
  </si>
  <si>
    <t xml:space="preserve">B</t>
  </si>
  <si>
    <t xml:space="preserve">Costi di personale amministrativo e tecnico già dipendente del soggetto beneficiario </t>
  </si>
  <si>
    <t xml:space="preserve">TOTALE COSTI INDIRETTI</t>
  </si>
  <si>
    <t xml:space="preserve">TOTALE COSTI INDIRETTI AMMISSIBILI (max 15%)</t>
  </si>
  <si>
    <t xml:space="preserve">TOTALE SPESE AMMISSIBILI</t>
  </si>
  <si>
    <t xml:space="preserve">ALTRE ENTRATE PREVISTE PER LA REALIZZAZIONE DEL PROGETTO (escluso il Contributo  Comunale richiesto e la quota a carico del soggetto proponente)</t>
  </si>
  <si>
    <t xml:space="preserve">E.1</t>
  </si>
  <si>
    <t xml:space="preserve">Soggetti Finanziatori privati (Escluso Quota Proponente) </t>
  </si>
  <si>
    <t xml:space="preserve">Imponibile (1)</t>
  </si>
  <si>
    <t xml:space="preserve">TOTALE ENTRATE E.1</t>
  </si>
  <si>
    <t xml:space="preserve">E.2</t>
  </si>
  <si>
    <t xml:space="preserve">Soggetti Finanziatori Pubblici</t>
  </si>
  <si>
    <t xml:space="preserve">TOTALE ENTRATE E.2</t>
  </si>
  <si>
    <t xml:space="preserve">Totale altre entrate E (E1 + E2)</t>
  </si>
  <si>
    <t xml:space="preserve">RICAVI PREVISTI DAL PROGETTO</t>
  </si>
  <si>
    <t xml:space="preserve">Tipologia di ricavo </t>
  </si>
  <si>
    <t xml:space="preserve">Imponibile</t>
  </si>
  <si>
    <t xml:space="preserve">Aliquota IVA </t>
  </si>
  <si>
    <t xml:space="preserve">TOT </t>
  </si>
  <si>
    <t xml:space="preserve">Totale entrate B </t>
  </si>
  <si>
    <t xml:space="preserve">Disavanzo dell’iniziativa (= Totale spese ammissibili – Totale Entrate -Totale ricavi) </t>
  </si>
  <si>
    <t xml:space="preserve">LIMITE  </t>
  </si>
  <si>
    <t xml:space="preserve">Contributo economico richiesto al Comune di FIRENZE max 85%</t>
  </si>
  <si>
    <t xml:space="preserve">Cofinanziamento a carico del soggetto proponente e soggetti privati (= disavanzo dell’iniziativa – cofinanziamento comunale richiesto - altri finanziamenti pubblici Entrate A2)</t>
  </si>
  <si>
    <r>
      <rPr>
        <b val="true"/>
        <sz val="11"/>
        <rFont val="Times New Roman"/>
        <family val="1"/>
        <charset val="1"/>
      </rPr>
      <t xml:space="preserve">Percentuale di</t>
    </r>
    <r>
      <rPr>
        <i val="true"/>
        <sz val="11"/>
        <rFont val="Times New Roman"/>
        <family val="1"/>
        <charset val="1"/>
      </rPr>
      <t xml:space="preserve"> </t>
    </r>
    <r>
      <rPr>
        <b val="true"/>
        <sz val="11"/>
        <rFont val="Times New Roman"/>
        <family val="1"/>
        <charset val="1"/>
      </rPr>
      <t xml:space="preserve">cofinanziamento a carico del soggetto proponente e soggetti privati su totale progetto (non inferiore al 10%)</t>
    </r>
  </si>
  <si>
    <t xml:space="preserve">Percentuale di cofinanziamento a carico del Comune di Firenze</t>
  </si>
  <si>
    <t xml:space="preserve">CONTRIBUTO CONCEDIBILE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</si>
</sst>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€ &quot;#,##0.00"/>
    <numFmt numFmtId="166" formatCode="0"/>
    <numFmt numFmtId="167" formatCode="[$€-410]\ #,##0.00;\-[$€-410]\ #,##0.00"/>
    <numFmt numFmtId="168" formatCode="[$€-410]\ #,##0.00;[RED]\-[$€-410]\ #,##0.00"/>
    <numFmt numFmtId="169" formatCode="#,##0.00"/>
    <numFmt numFmtId="170" formatCode="0.00%"/>
  </numFmts>
  <fonts count="4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933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1"/>
      <name val="Arial"/>
      <family val="0"/>
      <charset val="1"/>
    </font>
    <font>
      <b val="true"/>
      <vertAlign val="superscript"/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u val="single"/>
      <sz val="10"/>
      <color rgb="FF0000FF"/>
      <name val="Arial"/>
      <family val="0"/>
      <charset val="1"/>
    </font>
    <font>
      <b val="true"/>
      <sz val="10"/>
      <color rgb="FF000000"/>
      <name val="Times New Roman"/>
      <family val="1"/>
      <charset val="1"/>
    </font>
    <font>
      <vertAlign val="superscript"/>
      <sz val="10"/>
      <name val="Times New Roman"/>
      <family val="1"/>
      <charset val="1"/>
    </font>
    <font>
      <u val="single"/>
      <sz val="10"/>
      <color rgb="FF0000FF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F10D0C"/>
      <name val="Times New Roman"/>
      <family val="1"/>
      <charset val="1"/>
    </font>
    <font>
      <sz val="10"/>
      <color rgb="FF000000"/>
      <name val="Arial"/>
      <family val="0"/>
      <charset val="1"/>
    </font>
    <font>
      <sz val="12"/>
      <color rgb="FFF10D0C"/>
      <name val="Times New Roman"/>
      <family val="1"/>
      <charset val="1"/>
    </font>
    <font>
      <sz val="12"/>
      <name val="Times New Roman"/>
      <family val="1"/>
      <charset val="1"/>
    </font>
    <font>
      <b val="true"/>
      <sz val="10"/>
      <name val="Arial"/>
      <family val="0"/>
      <charset val="1"/>
    </font>
    <font>
      <b val="true"/>
      <sz val="10"/>
      <color rgb="FFF10D0C"/>
      <name val="Times New Roman"/>
      <family val="1"/>
      <charset val="1"/>
    </font>
    <font>
      <sz val="10"/>
      <color rgb="FFF10D0C"/>
      <name val="Arial"/>
      <family val="0"/>
      <charset val="1"/>
    </font>
    <font>
      <sz val="10"/>
      <color rgb="FFEEEEEE"/>
      <name val="Times New Roman"/>
      <family val="1"/>
      <charset val="1"/>
    </font>
    <font>
      <i val="true"/>
      <sz val="11"/>
      <name val="Times New Roman"/>
      <family val="1"/>
      <charset val="1"/>
    </font>
    <font>
      <b val="true"/>
      <sz val="11"/>
      <color rgb="FFFFFFFF"/>
      <name val="Times New Roman"/>
      <family val="1"/>
      <charset val="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DDDD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99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10D0C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6F9D4"/>
      </patternFill>
    </fill>
    <fill>
      <patternFill patternType="solid">
        <fgColor rgb="FFBBE33D"/>
        <bgColor rgb="FFD4EA6B"/>
      </patternFill>
    </fill>
    <fill>
      <patternFill patternType="solid">
        <fgColor rgb="FFDDDDDD"/>
        <bgColor rgb="FFEEEEEE"/>
      </patternFill>
    </fill>
    <fill>
      <patternFill patternType="solid">
        <fgColor rgb="FFF6F9D4"/>
        <bgColor rgb="FFFFFFCC"/>
      </patternFill>
    </fill>
    <fill>
      <patternFill patternType="solid">
        <fgColor rgb="FFD4EA6B"/>
        <bgColor rgb="FFBBE33D"/>
      </patternFill>
    </fill>
    <fill>
      <patternFill patternType="solid">
        <fgColor rgb="FFFFFFFF"/>
        <bgColor rgb="FFF6F9D4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thin"/>
      <bottom/>
      <diagonal/>
    </border>
  </borders>
  <cellStyleXfs count="6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1" applyFont="true" applyBorder="true" applyAlignment="true" applyProtection="false">
      <alignment horizontal="general" vertical="bottom" textRotation="0" wrapText="false" indent="0" shrinkToFit="false"/>
    </xf>
    <xf numFmtId="164" fontId="1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11" fillId="16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9" applyFont="true" applyBorder="true" applyAlignment="true" applyProtection="false">
      <alignment horizontal="general" vertical="bottom" textRotation="0" wrapText="false" indent="0" shrinkToFit="false"/>
    </xf>
    <xf numFmtId="164" fontId="19" fillId="3" borderId="0" applyFont="true" applyBorder="false" applyAlignment="true" applyProtection="false">
      <alignment horizontal="general" vertical="bottom" textRotation="0" wrapText="false" indent="0" shrinkToFit="false"/>
    </xf>
    <xf numFmtId="164" fontId="20" fillId="4" borderId="0" applyFont="true" applyBorder="false" applyAlignment="true" applyProtection="false">
      <alignment horizontal="general" vertical="bottom" textRotation="0" wrapText="false" indent="0" shrinkToFit="false"/>
    </xf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24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2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24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25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25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26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21" fillId="27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1" fillId="27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21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6" borderId="1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1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5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5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1" fillId="25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3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2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25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25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2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2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25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21" fillId="27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1" fillId="27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1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7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3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7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2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27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2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2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8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2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22" fillId="27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7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26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22" fillId="27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6" borderId="2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1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6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21" fillId="27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24" fillId="0" borderId="2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0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2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24" fillId="0" borderId="2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24" fillId="0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22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22" fillId="0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1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3" fillId="28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4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1"/>
    <cellStyle name="20% - Colore 2" xfId="22"/>
    <cellStyle name="20% - Colore 3" xfId="23"/>
    <cellStyle name="20% - Colore 4" xfId="24"/>
    <cellStyle name="20% - Colore 5" xfId="25"/>
    <cellStyle name="20% - Colore 6" xfId="26"/>
    <cellStyle name="40% - Colore 1" xfId="27"/>
    <cellStyle name="40% - Colore 2" xfId="28"/>
    <cellStyle name="40% - Colore 3" xfId="29"/>
    <cellStyle name="40% - Colore 4" xfId="30"/>
    <cellStyle name="40% - Colore 5" xfId="31"/>
    <cellStyle name="40% - Colore 6" xfId="32"/>
    <cellStyle name="60% - Colore 1" xfId="33"/>
    <cellStyle name="60% - Colore 2" xfId="34"/>
    <cellStyle name="60% - Colore 3" xfId="35"/>
    <cellStyle name="60% - Colore 4" xfId="36"/>
    <cellStyle name="60% - Colore 5" xfId="37"/>
    <cellStyle name="60% - Colore 6" xfId="38"/>
    <cellStyle name="Calcolo" xfId="39"/>
    <cellStyle name="Cella collegata" xfId="40"/>
    <cellStyle name="Cella da controllare" xfId="41"/>
    <cellStyle name="Colore 1" xfId="42"/>
    <cellStyle name="Colore 2" xfId="43"/>
    <cellStyle name="Colore 3" xfId="44"/>
    <cellStyle name="Colore 4" xfId="45"/>
    <cellStyle name="Colore 5" xfId="46"/>
    <cellStyle name="Colore 6" xfId="47"/>
    <cellStyle name="Input" xfId="48"/>
    <cellStyle name="Neutrale" xfId="49"/>
    <cellStyle name="Nota 1" xfId="50"/>
    <cellStyle name="Output" xfId="51"/>
    <cellStyle name="Testo avviso" xfId="52"/>
    <cellStyle name="Testo descrittivo" xfId="53"/>
    <cellStyle name="Titolo 1 1" xfId="54"/>
    <cellStyle name="Titolo 2 1" xfId="55"/>
    <cellStyle name="Titolo 3" xfId="56"/>
    <cellStyle name="Titolo 4" xfId="57"/>
    <cellStyle name="Titolo 5" xfId="58"/>
    <cellStyle name="Totale" xfId="59"/>
    <cellStyle name="Valore non valido" xfId="60"/>
    <cellStyle name="Valore valido" xfId="6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D4EA6B"/>
      <rgbColor rgb="FFFF00FF"/>
      <rgbColor rgb="FF00FFFF"/>
      <rgbColor rgb="FFF10D0C"/>
      <rgbColor rgb="FF008000"/>
      <rgbColor rgb="FF000080"/>
      <rgbColor rgb="FF808000"/>
      <rgbColor rgb="FF800080"/>
      <rgbColor rgb="FF008080"/>
      <rgbColor rgb="FFC0C0C0"/>
      <rgbColor rgb="FF808080"/>
      <rgbColor rgb="FFDDDDDD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6F9D4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65"/>
  <sheetViews>
    <sheetView showFormulas="false" showGridLines="true" showRowColHeaders="true" showZeros="true" rightToLeft="false" tabSelected="true" showOutlineSymbols="true" defaultGridColor="true" view="normal" topLeftCell="A76" colorId="64" zoomScale="120" zoomScaleNormal="120" zoomScalePageLayoutView="100" workbookViewId="0">
      <selection pane="topLeft" activeCell="C89" activeCellId="0" sqref="C89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3.98"/>
    <col collapsed="false" customWidth="true" hidden="false" outlineLevel="0" max="2" min="2" style="1" width="42.25"/>
    <col collapsed="false" customWidth="true" hidden="false" outlineLevel="0" max="3" min="3" style="1" width="15.27"/>
    <col collapsed="false" customWidth="true" hidden="false" outlineLevel="0" max="4" min="4" style="1" width="18.25"/>
    <col collapsed="false" customWidth="true" hidden="false" outlineLevel="0" max="5" min="5" style="1" width="10.84"/>
    <col collapsed="false" customWidth="true" hidden="false" outlineLevel="0" max="6" min="6" style="1" width="12.98"/>
    <col collapsed="false" customWidth="false" hidden="false" outlineLevel="0" max="257" min="7" style="1" width="8.98"/>
  </cols>
  <sheetData>
    <row r="1" customFormat="false" ht="15.75" hidden="false" customHeight="true" outlineLevel="0" collapsed="false">
      <c r="B1" s="2" t="s">
        <v>0</v>
      </c>
      <c r="C1" s="2"/>
      <c r="D1" s="2"/>
      <c r="E1" s="2"/>
      <c r="F1" s="2"/>
    </row>
    <row r="2" customFormat="false" ht="65.25" hidden="false" customHeight="true" outlineLevel="0" collapsed="false">
      <c r="B2" s="3" t="s">
        <v>1</v>
      </c>
      <c r="C2" s="3"/>
      <c r="D2" s="3"/>
      <c r="E2" s="3"/>
      <c r="F2" s="4"/>
    </row>
    <row r="3" customFormat="false" ht="15.75" hidden="false" customHeight="true" outlineLevel="0" collapsed="false">
      <c r="B3" s="5" t="s">
        <v>2</v>
      </c>
      <c r="C3" s="5"/>
      <c r="D3" s="5"/>
      <c r="E3" s="5"/>
      <c r="F3" s="5"/>
    </row>
    <row r="4" customFormat="false" ht="15.75" hidden="false" customHeight="true" outlineLevel="0" collapsed="false">
      <c r="B4" s="6"/>
      <c r="C4" s="6"/>
      <c r="D4" s="6"/>
      <c r="E4" s="6"/>
      <c r="F4" s="6"/>
    </row>
    <row r="5" s="7" customFormat="true" ht="32.25" hidden="false" customHeight="true" outlineLevel="0" collapsed="false">
      <c r="B5" s="8" t="s">
        <v>3</v>
      </c>
      <c r="C5" s="8"/>
      <c r="D5" s="8" t="s">
        <v>4</v>
      </c>
      <c r="E5" s="8"/>
      <c r="F5" s="8"/>
    </row>
    <row r="6" s="7" customFormat="true" ht="28.5" hidden="false" customHeight="true" outlineLevel="0" collapsed="false">
      <c r="B6" s="9" t="s">
        <v>5</v>
      </c>
      <c r="C6" s="9"/>
      <c r="D6" s="9"/>
      <c r="E6" s="9"/>
      <c r="F6" s="9"/>
    </row>
    <row r="7" s="7" customFormat="true" ht="28.5" hidden="false" customHeight="true" outlineLevel="0" collapsed="false">
      <c r="B7" s="10"/>
      <c r="C7" s="10"/>
      <c r="D7" s="10"/>
      <c r="E7" s="10"/>
      <c r="F7" s="10"/>
    </row>
    <row r="8" customFormat="false" ht="14.25" hidden="false" customHeight="true" outlineLevel="0" collapsed="false">
      <c r="B8" s="11" t="s">
        <v>6</v>
      </c>
      <c r="C8" s="11"/>
      <c r="D8" s="11"/>
      <c r="E8" s="11"/>
      <c r="F8" s="11"/>
    </row>
    <row r="9" customFormat="false" ht="14.25" hidden="false" customHeight="true" outlineLevel="0" collapsed="false">
      <c r="B9" s="12" t="s">
        <v>7</v>
      </c>
      <c r="C9" s="12"/>
      <c r="D9" s="12"/>
      <c r="E9" s="12"/>
      <c r="F9" s="12"/>
    </row>
    <row r="10" customFormat="false" ht="51.4" hidden="false" customHeight="true" outlineLevel="0" collapsed="false">
      <c r="B10" s="13" t="s">
        <v>8</v>
      </c>
      <c r="C10" s="13"/>
      <c r="D10" s="13"/>
      <c r="E10" s="13"/>
      <c r="F10" s="13"/>
    </row>
    <row r="11" customFormat="false" ht="14.25" hidden="false" customHeight="true" outlineLevel="0" collapsed="false">
      <c r="B11" s="12"/>
      <c r="C11" s="14"/>
      <c r="D11" s="14"/>
      <c r="E11" s="14"/>
      <c r="F11" s="14"/>
    </row>
    <row r="12" customFormat="false" ht="21" hidden="false" customHeight="true" outlineLevel="0" collapsed="false">
      <c r="B12" s="15" t="s">
        <v>9</v>
      </c>
      <c r="C12" s="16" t="s">
        <v>10</v>
      </c>
      <c r="D12" s="16" t="s">
        <v>11</v>
      </c>
      <c r="E12" s="17" t="s">
        <v>12</v>
      </c>
      <c r="F12" s="17" t="s">
        <v>13</v>
      </c>
      <c r="G12" s="18"/>
    </row>
    <row r="13" customFormat="false" ht="21" hidden="false" customHeight="true" outlineLevel="0" collapsed="false">
      <c r="A13" s="19" t="s">
        <v>14</v>
      </c>
      <c r="B13" s="20" t="s">
        <v>15</v>
      </c>
      <c r="C13" s="21"/>
      <c r="D13" s="21"/>
      <c r="E13" s="22"/>
      <c r="F13" s="22"/>
    </row>
    <row r="14" customFormat="false" ht="12.75" hidden="false" customHeight="true" outlineLevel="0" collapsed="false">
      <c r="A14" s="23" t="s">
        <v>16</v>
      </c>
      <c r="B14" s="24" t="s">
        <v>17</v>
      </c>
      <c r="C14" s="25"/>
      <c r="D14" s="25"/>
      <c r="E14" s="25"/>
      <c r="F14" s="25"/>
    </row>
    <row r="15" customFormat="false" ht="14.65" hidden="false" customHeight="true" outlineLevel="0" collapsed="false">
      <c r="A15" s="26" t="n">
        <v>1</v>
      </c>
      <c r="B15" s="27"/>
      <c r="C15" s="28"/>
      <c r="D15" s="29"/>
      <c r="E15" s="30" t="n">
        <f aca="false">((C15*D15/100))</f>
        <v>0</v>
      </c>
      <c r="F15" s="30" t="n">
        <f aca="false">C15+E15</f>
        <v>0</v>
      </c>
    </row>
    <row r="16" customFormat="false" ht="14.65" hidden="false" customHeight="true" outlineLevel="0" collapsed="false">
      <c r="A16" s="26" t="n">
        <v>2</v>
      </c>
      <c r="B16" s="27"/>
      <c r="C16" s="28"/>
      <c r="D16" s="29"/>
      <c r="E16" s="30" t="n">
        <f aca="false">((C16*D16/100))</f>
        <v>0</v>
      </c>
      <c r="F16" s="30" t="n">
        <f aca="false">C16+E16</f>
        <v>0</v>
      </c>
    </row>
    <row r="17" customFormat="false" ht="14.65" hidden="false" customHeight="true" outlineLevel="0" collapsed="false">
      <c r="A17" s="26" t="n">
        <v>3</v>
      </c>
      <c r="B17" s="27"/>
      <c r="C17" s="28"/>
      <c r="D17" s="29"/>
      <c r="E17" s="30" t="n">
        <f aca="false">((C17*D17/100))</f>
        <v>0</v>
      </c>
      <c r="F17" s="30" t="n">
        <f aca="false">C17+E17</f>
        <v>0</v>
      </c>
    </row>
    <row r="18" customFormat="false" ht="14.65" hidden="false" customHeight="true" outlineLevel="0" collapsed="false">
      <c r="A18" s="26" t="n">
        <v>4</v>
      </c>
      <c r="B18" s="27"/>
      <c r="C18" s="28"/>
      <c r="D18" s="29"/>
      <c r="E18" s="30" t="n">
        <f aca="false">((C18*D18/100))</f>
        <v>0</v>
      </c>
      <c r="F18" s="30" t="n">
        <f aca="false">C18+E18</f>
        <v>0</v>
      </c>
    </row>
    <row r="19" customFormat="false" ht="14.65" hidden="false" customHeight="true" outlineLevel="0" collapsed="false">
      <c r="A19" s="26" t="n">
        <v>5</v>
      </c>
      <c r="B19" s="27"/>
      <c r="C19" s="28"/>
      <c r="D19" s="29"/>
      <c r="E19" s="30" t="n">
        <f aca="false">((C19*D19/100))</f>
        <v>0</v>
      </c>
      <c r="F19" s="30" t="n">
        <f aca="false">C19+E19</f>
        <v>0</v>
      </c>
    </row>
    <row r="20" customFormat="false" ht="14.65" hidden="false" customHeight="true" outlineLevel="0" collapsed="false">
      <c r="A20" s="26" t="n">
        <v>6</v>
      </c>
      <c r="B20" s="27"/>
      <c r="C20" s="28"/>
      <c r="D20" s="29"/>
      <c r="E20" s="30" t="n">
        <f aca="false">((C20*D20/100))</f>
        <v>0</v>
      </c>
      <c r="F20" s="30" t="n">
        <f aca="false">C20+E20</f>
        <v>0</v>
      </c>
    </row>
    <row r="21" customFormat="false" ht="14.65" hidden="false" customHeight="true" outlineLevel="0" collapsed="false">
      <c r="A21" s="26" t="n">
        <v>7</v>
      </c>
      <c r="B21" s="27"/>
      <c r="C21" s="28"/>
      <c r="D21" s="29"/>
      <c r="E21" s="30" t="n">
        <f aca="false">((C21*D21/100))</f>
        <v>0</v>
      </c>
      <c r="F21" s="30" t="n">
        <f aca="false">C21+E21</f>
        <v>0</v>
      </c>
    </row>
    <row r="22" customFormat="false" ht="14.65" hidden="false" customHeight="true" outlineLevel="0" collapsed="false">
      <c r="A22" s="26" t="n">
        <v>8</v>
      </c>
      <c r="B22" s="27"/>
      <c r="C22" s="28"/>
      <c r="D22" s="29"/>
      <c r="E22" s="30" t="n">
        <f aca="false">((C22*D22/100))</f>
        <v>0</v>
      </c>
      <c r="F22" s="30" t="n">
        <f aca="false">C22+E22</f>
        <v>0</v>
      </c>
    </row>
    <row r="23" customFormat="false" ht="14.65" hidden="false" customHeight="true" outlineLevel="0" collapsed="false">
      <c r="A23" s="26" t="n">
        <v>9</v>
      </c>
      <c r="B23" s="27"/>
      <c r="C23" s="28"/>
      <c r="D23" s="29"/>
      <c r="E23" s="30" t="n">
        <f aca="false">((C23*D23/100))</f>
        <v>0</v>
      </c>
      <c r="F23" s="30" t="n">
        <f aca="false">C23+E23</f>
        <v>0</v>
      </c>
    </row>
    <row r="24" customFormat="false" ht="14.65" hidden="false" customHeight="true" outlineLevel="0" collapsed="false">
      <c r="A24" s="26" t="n">
        <v>10</v>
      </c>
      <c r="B24" s="27"/>
      <c r="C24" s="28"/>
      <c r="D24" s="29"/>
      <c r="E24" s="30" t="n">
        <f aca="false">((C24*D24/100))</f>
        <v>0</v>
      </c>
      <c r="F24" s="30" t="n">
        <f aca="false">C24+E24</f>
        <v>0</v>
      </c>
    </row>
    <row r="25" customFormat="false" ht="14.65" hidden="false" customHeight="true" outlineLevel="0" collapsed="false">
      <c r="A25" s="26" t="n">
        <v>11</v>
      </c>
      <c r="B25" s="27"/>
      <c r="C25" s="28"/>
      <c r="D25" s="29"/>
      <c r="E25" s="30" t="n">
        <f aca="false">((C25*D25/100))</f>
        <v>0</v>
      </c>
      <c r="F25" s="30" t="n">
        <f aca="false">C25+E25</f>
        <v>0</v>
      </c>
    </row>
    <row r="26" customFormat="false" ht="14.65" hidden="false" customHeight="true" outlineLevel="0" collapsed="false">
      <c r="A26" s="26" t="n">
        <v>12</v>
      </c>
      <c r="B26" s="27"/>
      <c r="C26" s="28"/>
      <c r="D26" s="29"/>
      <c r="E26" s="30" t="n">
        <f aca="false">((C26*D26/100))</f>
        <v>0</v>
      </c>
      <c r="F26" s="30" t="n">
        <f aca="false">C26+E26</f>
        <v>0</v>
      </c>
    </row>
    <row r="27" customFormat="false" ht="14.65" hidden="false" customHeight="true" outlineLevel="0" collapsed="false">
      <c r="A27" s="26" t="n">
        <v>13</v>
      </c>
      <c r="B27" s="27"/>
      <c r="C27" s="28"/>
      <c r="D27" s="29"/>
      <c r="E27" s="30" t="n">
        <f aca="false">((C27*D27/100))</f>
        <v>0</v>
      </c>
      <c r="F27" s="30" t="n">
        <f aca="false">C27+E27</f>
        <v>0</v>
      </c>
    </row>
    <row r="28" customFormat="false" ht="14.65" hidden="false" customHeight="true" outlineLevel="0" collapsed="false">
      <c r="A28" s="26" t="n">
        <v>14</v>
      </c>
      <c r="B28" s="27"/>
      <c r="C28" s="28"/>
      <c r="D28" s="29"/>
      <c r="E28" s="30" t="n">
        <f aca="false">((C28*D28/100))</f>
        <v>0</v>
      </c>
      <c r="F28" s="30" t="n">
        <f aca="false">C28+E28</f>
        <v>0</v>
      </c>
    </row>
    <row r="29" customFormat="false" ht="14.65" hidden="false" customHeight="true" outlineLevel="0" collapsed="false">
      <c r="A29" s="26" t="n">
        <v>15</v>
      </c>
      <c r="B29" s="27"/>
      <c r="C29" s="28"/>
      <c r="D29" s="29"/>
      <c r="E29" s="30" t="n">
        <f aca="false">((C29*D29/100))</f>
        <v>0</v>
      </c>
      <c r="F29" s="30" t="n">
        <f aca="false">C29+E29</f>
        <v>0</v>
      </c>
    </row>
    <row r="30" customFormat="false" ht="14.65" hidden="false" customHeight="true" outlineLevel="0" collapsed="false">
      <c r="A30" s="26" t="n">
        <v>16</v>
      </c>
      <c r="B30" s="27"/>
      <c r="C30" s="28"/>
      <c r="D30" s="29"/>
      <c r="E30" s="30" t="n">
        <f aca="false">((C30*D30/100))</f>
        <v>0</v>
      </c>
      <c r="F30" s="30" t="n">
        <f aca="false">C30+E30</f>
        <v>0</v>
      </c>
    </row>
    <row r="31" customFormat="false" ht="14.65" hidden="false" customHeight="true" outlineLevel="0" collapsed="false">
      <c r="A31" s="26" t="n">
        <v>17</v>
      </c>
      <c r="B31" s="27"/>
      <c r="C31" s="28"/>
      <c r="D31" s="29"/>
      <c r="E31" s="30" t="n">
        <f aca="false">((C31*D31/100))</f>
        <v>0</v>
      </c>
      <c r="F31" s="30" t="n">
        <f aca="false">C31+E31</f>
        <v>0</v>
      </c>
    </row>
    <row r="32" customFormat="false" ht="14.65" hidden="false" customHeight="true" outlineLevel="0" collapsed="false">
      <c r="A32" s="26" t="n">
        <v>18</v>
      </c>
      <c r="B32" s="27"/>
      <c r="C32" s="28"/>
      <c r="D32" s="29"/>
      <c r="E32" s="30" t="n">
        <f aca="false">((C32*D32/100))</f>
        <v>0</v>
      </c>
      <c r="F32" s="30" t="n">
        <f aca="false">C32+E32</f>
        <v>0</v>
      </c>
    </row>
    <row r="33" customFormat="false" ht="14.65" hidden="false" customHeight="true" outlineLevel="0" collapsed="false">
      <c r="A33" s="26" t="n">
        <v>19</v>
      </c>
      <c r="B33" s="27"/>
      <c r="C33" s="28"/>
      <c r="D33" s="29"/>
      <c r="E33" s="30" t="n">
        <f aca="false">((C33*D33/100))</f>
        <v>0</v>
      </c>
      <c r="F33" s="30" t="n">
        <f aca="false">C33+E33</f>
        <v>0</v>
      </c>
    </row>
    <row r="34" customFormat="false" ht="14.65" hidden="false" customHeight="true" outlineLevel="0" collapsed="false">
      <c r="A34" s="26" t="n">
        <v>20</v>
      </c>
      <c r="B34" s="27"/>
      <c r="C34" s="28"/>
      <c r="D34" s="29"/>
      <c r="E34" s="30" t="n">
        <f aca="false">((C34*D34/100))</f>
        <v>0</v>
      </c>
      <c r="F34" s="30" t="n">
        <f aca="false">C34+E34</f>
        <v>0</v>
      </c>
    </row>
    <row r="35" customFormat="false" ht="14.65" hidden="false" customHeight="true" outlineLevel="0" collapsed="false">
      <c r="A35" s="26" t="n">
        <v>21</v>
      </c>
      <c r="B35" s="31"/>
      <c r="C35" s="28"/>
      <c r="D35" s="29"/>
      <c r="E35" s="30" t="n">
        <f aca="false">((C35*D35/100))</f>
        <v>0</v>
      </c>
      <c r="F35" s="30" t="n">
        <f aca="false">C35+E35</f>
        <v>0</v>
      </c>
    </row>
    <row r="36" customFormat="false" ht="14.65" hidden="false" customHeight="true" outlineLevel="0" collapsed="false">
      <c r="A36" s="26" t="n">
        <v>22</v>
      </c>
      <c r="B36" s="31"/>
      <c r="C36" s="28"/>
      <c r="D36" s="29"/>
      <c r="E36" s="30" t="n">
        <f aca="false">((C36*D36/100))</f>
        <v>0</v>
      </c>
      <c r="F36" s="30" t="n">
        <f aca="false">C36+E36</f>
        <v>0</v>
      </c>
    </row>
    <row r="37" s="1" customFormat="true" ht="14.65" hidden="false" customHeight="true" outlineLevel="0" collapsed="false">
      <c r="A37" s="26"/>
      <c r="B37" s="32" t="s">
        <v>18</v>
      </c>
      <c r="C37" s="30" t="n">
        <f aca="false">SUM(C15:C36)</f>
        <v>0</v>
      </c>
      <c r="D37" s="32"/>
      <c r="E37" s="30" t="n">
        <f aca="false">SUM(E15:E36)</f>
        <v>0</v>
      </c>
      <c r="F37" s="30" t="n">
        <f aca="false">C37+E37</f>
        <v>0</v>
      </c>
    </row>
    <row r="38" s="19" customFormat="true" ht="14.65" hidden="false" customHeight="true" outlineLevel="0" collapsed="false">
      <c r="A38" s="33" t="s">
        <v>19</v>
      </c>
      <c r="B38" s="34" t="s">
        <v>20</v>
      </c>
      <c r="C38" s="35"/>
      <c r="D38" s="35"/>
      <c r="E38" s="35"/>
      <c r="F38" s="35"/>
    </row>
    <row r="39" customFormat="false" ht="25.5" hidden="false" customHeight="true" outlineLevel="0" collapsed="false">
      <c r="A39" s="36" t="s">
        <v>21</v>
      </c>
      <c r="B39" s="37" t="s">
        <v>22</v>
      </c>
      <c r="C39" s="38"/>
      <c r="D39" s="38"/>
      <c r="E39" s="38"/>
      <c r="F39" s="38"/>
    </row>
    <row r="40" customFormat="false" ht="14.65" hidden="false" customHeight="true" outlineLevel="0" collapsed="false">
      <c r="A40" s="26" t="n">
        <v>1</v>
      </c>
      <c r="B40" s="27"/>
      <c r="C40" s="28"/>
      <c r="D40" s="29"/>
      <c r="E40" s="30" t="n">
        <f aca="false">((C40*D40/100))</f>
        <v>0</v>
      </c>
      <c r="F40" s="30" t="n">
        <f aca="false">C40+E40</f>
        <v>0</v>
      </c>
    </row>
    <row r="41" customFormat="false" ht="14.65" hidden="false" customHeight="true" outlineLevel="0" collapsed="false">
      <c r="A41" s="26" t="n">
        <v>2</v>
      </c>
      <c r="B41" s="27"/>
      <c r="C41" s="28"/>
      <c r="D41" s="29"/>
      <c r="E41" s="30" t="n">
        <f aca="false">((C41*D41/100))</f>
        <v>0</v>
      </c>
      <c r="F41" s="30" t="n">
        <f aca="false">C41+E41</f>
        <v>0</v>
      </c>
    </row>
    <row r="42" customFormat="false" ht="14.65" hidden="false" customHeight="true" outlineLevel="0" collapsed="false">
      <c r="A42" s="26" t="n">
        <v>3</v>
      </c>
      <c r="B42" s="27"/>
      <c r="C42" s="28"/>
      <c r="D42" s="29"/>
      <c r="E42" s="30" t="n">
        <f aca="false">((C42*D42/100))</f>
        <v>0</v>
      </c>
      <c r="F42" s="30" t="n">
        <f aca="false">C42+E42</f>
        <v>0</v>
      </c>
    </row>
    <row r="43" customFormat="false" ht="14.65" hidden="false" customHeight="true" outlineLevel="0" collapsed="false">
      <c r="A43" s="26" t="n">
        <v>4</v>
      </c>
      <c r="B43" s="27"/>
      <c r="C43" s="28"/>
      <c r="D43" s="29"/>
      <c r="E43" s="30" t="n">
        <f aca="false">((C43*D43/100))</f>
        <v>0</v>
      </c>
      <c r="F43" s="30" t="n">
        <f aca="false">C43+E43</f>
        <v>0</v>
      </c>
    </row>
    <row r="44" customFormat="false" ht="14.65" hidden="false" customHeight="true" outlineLevel="0" collapsed="false">
      <c r="A44" s="26" t="n">
        <v>5</v>
      </c>
      <c r="B44" s="27"/>
      <c r="C44" s="28"/>
      <c r="D44" s="29"/>
      <c r="E44" s="30" t="n">
        <f aca="false">((C44*D44/100))</f>
        <v>0</v>
      </c>
      <c r="F44" s="30" t="n">
        <f aca="false">C44+E44</f>
        <v>0</v>
      </c>
    </row>
    <row r="45" customFormat="false" ht="14.65" hidden="false" customHeight="true" outlineLevel="0" collapsed="false">
      <c r="A45" s="26" t="n">
        <v>6</v>
      </c>
      <c r="B45" s="27"/>
      <c r="C45" s="28"/>
      <c r="D45" s="29"/>
      <c r="E45" s="30" t="n">
        <f aca="false">((C45*D45/100))</f>
        <v>0</v>
      </c>
      <c r="F45" s="30" t="n">
        <f aca="false">C45+E45</f>
        <v>0</v>
      </c>
    </row>
    <row r="46" s="1" customFormat="true" ht="14.65" hidden="false" customHeight="true" outlineLevel="0" collapsed="false">
      <c r="A46" s="26" t="n">
        <v>7</v>
      </c>
      <c r="B46" s="27"/>
      <c r="C46" s="28"/>
      <c r="D46" s="29"/>
      <c r="E46" s="30" t="n">
        <f aca="false">((C46*D46/100))</f>
        <v>0</v>
      </c>
      <c r="F46" s="30" t="n">
        <f aca="false">C46+E46</f>
        <v>0</v>
      </c>
    </row>
    <row r="47" s="1" customFormat="true" ht="14.65" hidden="false" customHeight="true" outlineLevel="0" collapsed="false">
      <c r="A47" s="26" t="n">
        <v>8</v>
      </c>
      <c r="B47" s="27"/>
      <c r="C47" s="28"/>
      <c r="D47" s="29"/>
      <c r="E47" s="30" t="n">
        <f aca="false">((C47*D47/100))</f>
        <v>0</v>
      </c>
      <c r="F47" s="30" t="n">
        <f aca="false">C47+E47</f>
        <v>0</v>
      </c>
    </row>
    <row r="48" s="1" customFormat="true" ht="14.65" hidden="false" customHeight="true" outlineLevel="0" collapsed="false">
      <c r="A48" s="26" t="n">
        <v>9</v>
      </c>
      <c r="B48" s="27"/>
      <c r="C48" s="28"/>
      <c r="D48" s="29"/>
      <c r="E48" s="30" t="n">
        <f aca="false">((C48*D48/100))</f>
        <v>0</v>
      </c>
      <c r="F48" s="30" t="n">
        <f aca="false">C48+E48</f>
        <v>0</v>
      </c>
    </row>
    <row r="49" s="1" customFormat="true" ht="14.65" hidden="false" customHeight="true" outlineLevel="0" collapsed="false">
      <c r="A49" s="26" t="n">
        <v>10</v>
      </c>
      <c r="B49" s="27"/>
      <c r="C49" s="28"/>
      <c r="D49" s="29"/>
      <c r="E49" s="30" t="n">
        <f aca="false">((C49*D49/100))</f>
        <v>0</v>
      </c>
      <c r="F49" s="30" t="n">
        <f aca="false">C49+E49</f>
        <v>0</v>
      </c>
    </row>
    <row r="50" s="1" customFormat="true" ht="14.65" hidden="false" customHeight="true" outlineLevel="0" collapsed="false">
      <c r="A50" s="26"/>
      <c r="B50" s="32" t="s">
        <v>23</v>
      </c>
      <c r="C50" s="30" t="n">
        <f aca="false">SUM(C39:C46)</f>
        <v>0</v>
      </c>
      <c r="D50" s="30"/>
      <c r="E50" s="30" t="n">
        <f aca="false">SUM(E39:E49)</f>
        <v>0</v>
      </c>
      <c r="F50" s="30" t="n">
        <f aca="false">SUM(F39:F49)</f>
        <v>0</v>
      </c>
    </row>
    <row r="51" s="1" customFormat="true" ht="25.35" hidden="false" customHeight="true" outlineLevel="0" collapsed="false">
      <c r="A51" s="39"/>
      <c r="B51" s="40" t="s">
        <v>24</v>
      </c>
      <c r="C51" s="41" t="n">
        <f aca="false">IF(C50&gt;(15%*C37),(C37*15%),C50)</f>
        <v>0</v>
      </c>
      <c r="D51" s="42"/>
      <c r="E51" s="42"/>
      <c r="F51" s="42"/>
      <c r="H51" s="30"/>
    </row>
    <row r="52" s="43" customFormat="true" ht="15.8" hidden="false" customHeight="true" outlineLevel="0" collapsed="false">
      <c r="B52" s="44" t="s">
        <v>25</v>
      </c>
      <c r="C52" s="45" t="n">
        <f aca="false">SUM(C37+C51)</f>
        <v>0</v>
      </c>
      <c r="D52" s="46"/>
      <c r="E52" s="45"/>
      <c r="F52" s="45"/>
    </row>
    <row r="53" s="1" customFormat="true" ht="12.75" hidden="false" customHeight="true" outlineLevel="0" collapsed="false">
      <c r="C53" s="47"/>
      <c r="D53" s="47"/>
      <c r="E53" s="47"/>
      <c r="F53" s="47"/>
    </row>
    <row r="54" customFormat="false" ht="26.25" hidden="false" customHeight="true" outlineLevel="0" collapsed="false">
      <c r="E54" s="48"/>
      <c r="F54" s="48"/>
    </row>
    <row r="55" customFormat="false" ht="43.5" hidden="false" customHeight="true" outlineLevel="0" collapsed="false">
      <c r="A55" s="49"/>
      <c r="B55" s="50" t="s">
        <v>26</v>
      </c>
      <c r="C55" s="50"/>
      <c r="D55" s="50"/>
      <c r="E55" s="50"/>
      <c r="F55" s="51"/>
      <c r="G55" s="52"/>
      <c r="H55" s="52"/>
      <c r="I55" s="53"/>
      <c r="J55" s="53"/>
      <c r="K55" s="53"/>
      <c r="L55" s="53"/>
    </row>
    <row r="56" customFormat="false" ht="31.05" hidden="false" customHeight="true" outlineLevel="0" collapsed="false">
      <c r="A56" s="54" t="s">
        <v>27</v>
      </c>
      <c r="B56" s="55" t="s">
        <v>28</v>
      </c>
      <c r="C56" s="56" t="s">
        <v>29</v>
      </c>
      <c r="D56" s="57" t="s">
        <v>11</v>
      </c>
      <c r="E56" s="58" t="s">
        <v>12</v>
      </c>
      <c r="F56" s="57" t="s">
        <v>13</v>
      </c>
      <c r="G56" s="53"/>
      <c r="H56" s="53"/>
      <c r="I56" s="53"/>
      <c r="J56" s="53"/>
      <c r="K56" s="53"/>
      <c r="L56" s="53"/>
    </row>
    <row r="57" customFormat="false" ht="14.65" hidden="false" customHeight="true" outlineLevel="0" collapsed="false">
      <c r="A57" s="1" t="n">
        <v>1</v>
      </c>
      <c r="B57" s="59"/>
      <c r="C57" s="60"/>
      <c r="D57" s="61"/>
      <c r="E57" s="30" t="n">
        <f aca="false">((C57*D57/100))</f>
        <v>0</v>
      </c>
      <c r="F57" s="30" t="n">
        <f aca="false">C57+E57</f>
        <v>0</v>
      </c>
      <c r="G57" s="53"/>
      <c r="H57" s="53"/>
      <c r="I57" s="53"/>
      <c r="J57" s="53"/>
      <c r="K57" s="53"/>
      <c r="L57" s="53"/>
    </row>
    <row r="58" customFormat="false" ht="14.65" hidden="false" customHeight="true" outlineLevel="0" collapsed="false">
      <c r="A58" s="62" t="n">
        <v>2</v>
      </c>
      <c r="B58" s="27"/>
      <c r="C58" s="28"/>
      <c r="D58" s="63"/>
      <c r="E58" s="30" t="n">
        <f aca="false">((C58*D58/100))</f>
        <v>0</v>
      </c>
      <c r="F58" s="30" t="n">
        <f aca="false">C58+E58</f>
        <v>0</v>
      </c>
      <c r="G58" s="53"/>
      <c r="H58" s="53"/>
      <c r="I58" s="53"/>
      <c r="J58" s="53"/>
      <c r="K58" s="53"/>
      <c r="L58" s="53"/>
    </row>
    <row r="59" customFormat="false" ht="14.65" hidden="false" customHeight="true" outlineLevel="0" collapsed="false">
      <c r="A59" s="62" t="n">
        <v>3</v>
      </c>
      <c r="B59" s="27"/>
      <c r="C59" s="28"/>
      <c r="D59" s="63"/>
      <c r="E59" s="30" t="n">
        <f aca="false">((C59*D59/100))</f>
        <v>0</v>
      </c>
      <c r="F59" s="30" t="n">
        <f aca="false">C59+E59</f>
        <v>0</v>
      </c>
      <c r="G59" s="53"/>
      <c r="H59" s="53"/>
      <c r="I59" s="53"/>
      <c r="J59" s="53"/>
      <c r="K59" s="53"/>
      <c r="L59" s="53"/>
    </row>
    <row r="60" customFormat="false" ht="14.65" hidden="false" customHeight="true" outlineLevel="0" collapsed="false">
      <c r="A60" s="62" t="n">
        <v>4</v>
      </c>
      <c r="B60" s="27"/>
      <c r="C60" s="28"/>
      <c r="D60" s="63"/>
      <c r="E60" s="30" t="n">
        <f aca="false">((C60*D60/100))</f>
        <v>0</v>
      </c>
      <c r="F60" s="30" t="n">
        <f aca="false">C60+E60</f>
        <v>0</v>
      </c>
      <c r="G60" s="53"/>
      <c r="H60" s="53"/>
      <c r="I60" s="53"/>
      <c r="J60" s="53"/>
      <c r="K60" s="53"/>
      <c r="L60" s="53"/>
    </row>
    <row r="61" customFormat="false" ht="14.65" hidden="false" customHeight="true" outlineLevel="0" collapsed="false">
      <c r="A61" s="62" t="n">
        <v>5</v>
      </c>
      <c r="B61" s="27"/>
      <c r="C61" s="28"/>
      <c r="D61" s="63"/>
      <c r="E61" s="30" t="n">
        <f aca="false">((C61*D61/100))</f>
        <v>0</v>
      </c>
      <c r="F61" s="30" t="n">
        <f aca="false">C61+E61</f>
        <v>0</v>
      </c>
      <c r="G61" s="53"/>
      <c r="H61" s="53"/>
      <c r="I61" s="53"/>
      <c r="J61" s="53"/>
      <c r="K61" s="53"/>
      <c r="L61" s="53"/>
    </row>
    <row r="62" s="1" customFormat="true" ht="12.75" hidden="false" customHeight="true" outlineLevel="0" collapsed="false">
      <c r="A62" s="62"/>
      <c r="B62" s="64" t="s">
        <v>30</v>
      </c>
      <c r="C62" s="65" t="n">
        <f aca="false">SUM(C57:C61)</f>
        <v>0</v>
      </c>
      <c r="D62" s="66"/>
      <c r="E62" s="67" t="n">
        <f aca="false">SUM(E58:E61)</f>
        <v>0</v>
      </c>
      <c r="F62" s="65" t="n">
        <f aca="false">C62+E62</f>
        <v>0</v>
      </c>
      <c r="G62" s="53"/>
      <c r="H62" s="53"/>
      <c r="I62" s="53"/>
      <c r="J62" s="53"/>
      <c r="K62" s="53"/>
      <c r="L62" s="53"/>
    </row>
    <row r="63" customFormat="false" ht="14.25" hidden="false" customHeight="true" outlineLevel="0" collapsed="false">
      <c r="A63" s="36" t="s">
        <v>31</v>
      </c>
      <c r="B63" s="55" t="s">
        <v>32</v>
      </c>
      <c r="C63" s="38"/>
      <c r="D63" s="38"/>
      <c r="E63" s="38"/>
      <c r="F63" s="38"/>
      <c r="G63" s="53"/>
      <c r="H63" s="53"/>
      <c r="I63" s="53"/>
      <c r="J63" s="53"/>
      <c r="K63" s="53"/>
      <c r="L63" s="53"/>
    </row>
    <row r="64" customFormat="false" ht="14.65" hidden="false" customHeight="true" outlineLevel="0" collapsed="false">
      <c r="A64" s="62" t="n">
        <v>1</v>
      </c>
      <c r="B64" s="27"/>
      <c r="C64" s="28"/>
      <c r="D64" s="68"/>
      <c r="E64" s="30" t="n">
        <f aca="false">((C64*D64/100))</f>
        <v>0</v>
      </c>
      <c r="F64" s="30" t="n">
        <f aca="false">C64+E64</f>
        <v>0</v>
      </c>
      <c r="G64" s="53"/>
      <c r="H64" s="53"/>
      <c r="I64" s="53"/>
      <c r="J64" s="53"/>
      <c r="K64" s="53"/>
      <c r="L64" s="53"/>
    </row>
    <row r="65" customFormat="false" ht="14.65" hidden="false" customHeight="true" outlineLevel="0" collapsed="false">
      <c r="A65" s="62" t="n">
        <v>2</v>
      </c>
      <c r="B65" s="27"/>
      <c r="C65" s="28"/>
      <c r="D65" s="68"/>
      <c r="E65" s="30" t="n">
        <f aca="false">((C65*D65/100))</f>
        <v>0</v>
      </c>
      <c r="F65" s="30" t="n">
        <f aca="false">C65+E65</f>
        <v>0</v>
      </c>
      <c r="G65" s="53"/>
      <c r="H65" s="53"/>
      <c r="I65" s="53"/>
      <c r="J65" s="53"/>
      <c r="K65" s="53"/>
      <c r="L65" s="53"/>
    </row>
    <row r="66" customFormat="false" ht="14.65" hidden="false" customHeight="true" outlineLevel="0" collapsed="false">
      <c r="A66" s="62" t="n">
        <v>3</v>
      </c>
      <c r="B66" s="27"/>
      <c r="C66" s="28"/>
      <c r="D66" s="68"/>
      <c r="E66" s="30" t="n">
        <f aca="false">((C66*D66/100))</f>
        <v>0</v>
      </c>
      <c r="F66" s="30" t="n">
        <f aca="false">C66+E66</f>
        <v>0</v>
      </c>
      <c r="G66" s="53"/>
      <c r="H66" s="53"/>
      <c r="I66" s="53"/>
      <c r="J66" s="53"/>
      <c r="K66" s="53"/>
      <c r="L66" s="53"/>
    </row>
    <row r="67" customFormat="false" ht="14.65" hidden="false" customHeight="true" outlineLevel="0" collapsed="false">
      <c r="A67" s="62" t="n">
        <v>4</v>
      </c>
      <c r="B67" s="27"/>
      <c r="C67" s="28"/>
      <c r="D67" s="68"/>
      <c r="E67" s="30" t="n">
        <f aca="false">((C67*D67/100))</f>
        <v>0</v>
      </c>
      <c r="F67" s="30" t="n">
        <f aca="false">C67+E67</f>
        <v>0</v>
      </c>
      <c r="G67" s="53"/>
      <c r="H67" s="53"/>
      <c r="I67" s="53"/>
      <c r="J67" s="53"/>
      <c r="K67" s="53"/>
      <c r="L67" s="53"/>
    </row>
    <row r="68" customFormat="false" ht="14.65" hidden="false" customHeight="true" outlineLevel="0" collapsed="false">
      <c r="A68" s="62" t="n">
        <v>5</v>
      </c>
      <c r="B68" s="27"/>
      <c r="C68" s="28"/>
      <c r="D68" s="68"/>
      <c r="E68" s="30" t="n">
        <f aca="false">((C68*D68/100))</f>
        <v>0</v>
      </c>
      <c r="F68" s="30" t="n">
        <f aca="false">C68+E68</f>
        <v>0</v>
      </c>
      <c r="G68" s="53"/>
      <c r="H68" s="53"/>
      <c r="I68" s="53"/>
      <c r="J68" s="53"/>
      <c r="K68" s="53"/>
      <c r="L68" s="53"/>
    </row>
    <row r="69" s="1" customFormat="true" ht="12.75" hidden="false" customHeight="true" outlineLevel="0" collapsed="false">
      <c r="A69" s="62"/>
      <c r="B69" s="34" t="s">
        <v>33</v>
      </c>
      <c r="C69" s="69" t="n">
        <f aca="false">SUM(C64:C68)</f>
        <v>0</v>
      </c>
      <c r="D69" s="70"/>
      <c r="E69" s="69" t="n">
        <f aca="false">SUM(E64:E68)</f>
        <v>0</v>
      </c>
      <c r="F69" s="35" t="n">
        <f aca="false">C69+E69</f>
        <v>0</v>
      </c>
      <c r="G69" s="53"/>
      <c r="H69" s="53"/>
      <c r="I69" s="53"/>
      <c r="J69" s="53"/>
      <c r="K69" s="53"/>
      <c r="L69" s="53"/>
    </row>
    <row r="70" s="1" customFormat="true" ht="15.8" hidden="false" customHeight="true" outlineLevel="0" collapsed="false">
      <c r="B70" s="71" t="s">
        <v>34</v>
      </c>
      <c r="C70" s="72" t="n">
        <f aca="false">C62+C69</f>
        <v>0</v>
      </c>
      <c r="D70" s="73"/>
      <c r="E70" s="72" t="n">
        <f aca="false">E62+E69</f>
        <v>0</v>
      </c>
      <c r="F70" s="72" t="n">
        <f aca="false">SUM(C70+E70)</f>
        <v>0</v>
      </c>
      <c r="G70" s="53"/>
      <c r="H70" s="53"/>
      <c r="I70" s="53"/>
      <c r="J70" s="53"/>
      <c r="K70" s="53"/>
      <c r="L70" s="53"/>
    </row>
    <row r="71" customFormat="false" ht="12.75" hidden="false" customHeight="true" outlineLevel="0" collapsed="false">
      <c r="G71" s="53"/>
      <c r="H71" s="53"/>
      <c r="I71" s="53"/>
      <c r="J71" s="53"/>
      <c r="K71" s="53"/>
      <c r="L71" s="53"/>
    </row>
    <row r="72" customFormat="false" ht="15.75" hidden="false" customHeight="true" outlineLevel="0" collapsed="false">
      <c r="B72" s="50" t="s">
        <v>35</v>
      </c>
      <c r="C72" s="50"/>
      <c r="D72" s="50"/>
      <c r="E72" s="50"/>
      <c r="F72" s="74"/>
      <c r="G72" s="53"/>
      <c r="H72" s="53"/>
      <c r="I72" s="53"/>
      <c r="J72" s="53"/>
      <c r="K72" s="53"/>
      <c r="L72" s="53"/>
    </row>
    <row r="73" s="77" customFormat="true" ht="20.25" hidden="false" customHeight="true" outlineLevel="0" collapsed="false">
      <c r="A73" s="1"/>
      <c r="B73" s="50"/>
      <c r="C73" s="50"/>
      <c r="D73" s="50"/>
      <c r="E73" s="50"/>
      <c r="F73" s="75"/>
      <c r="G73" s="76"/>
      <c r="H73" s="76"/>
      <c r="I73" s="76"/>
      <c r="J73" s="76"/>
      <c r="K73" s="76"/>
      <c r="L73" s="76"/>
    </row>
    <row r="74" customFormat="false" ht="15.75" hidden="false" customHeight="true" outlineLevel="0" collapsed="false">
      <c r="A74" s="77"/>
      <c r="B74" s="78" t="s">
        <v>36</v>
      </c>
      <c r="C74" s="79" t="s">
        <v>37</v>
      </c>
      <c r="D74" s="79" t="s">
        <v>38</v>
      </c>
      <c r="E74" s="80" t="s">
        <v>12</v>
      </c>
      <c r="F74" s="79" t="s">
        <v>39</v>
      </c>
      <c r="G74" s="53"/>
      <c r="H74" s="53"/>
      <c r="I74" s="53"/>
      <c r="J74" s="53"/>
      <c r="K74" s="53"/>
      <c r="L74" s="53"/>
    </row>
    <row r="75" customFormat="false" ht="17" hidden="false" customHeight="true" outlineLevel="0" collapsed="false">
      <c r="A75" s="1" t="n">
        <v>1</v>
      </c>
      <c r="B75" s="81"/>
      <c r="C75" s="82"/>
      <c r="D75" s="83"/>
      <c r="E75" s="30" t="n">
        <f aca="false">((C75*D75/100))</f>
        <v>0</v>
      </c>
      <c r="F75" s="30" t="n">
        <f aca="false">C75+E75</f>
        <v>0</v>
      </c>
      <c r="G75" s="53"/>
      <c r="H75" s="53"/>
      <c r="I75" s="84"/>
      <c r="J75" s="53"/>
      <c r="K75" s="53"/>
      <c r="L75" s="53"/>
    </row>
    <row r="76" customFormat="false" ht="17" hidden="false" customHeight="true" outlineLevel="0" collapsed="false">
      <c r="A76" s="62" t="n">
        <v>2</v>
      </c>
      <c r="B76" s="85"/>
      <c r="C76" s="82"/>
      <c r="D76" s="86"/>
      <c r="E76" s="30" t="n">
        <f aca="false">((C76*D76/100))</f>
        <v>0</v>
      </c>
      <c r="F76" s="30" t="n">
        <f aca="false">C76+E76</f>
        <v>0</v>
      </c>
      <c r="G76" s="53"/>
      <c r="H76" s="53"/>
      <c r="I76" s="53"/>
      <c r="J76" s="53"/>
      <c r="K76" s="53"/>
      <c r="L76" s="53"/>
    </row>
    <row r="77" customFormat="false" ht="17" hidden="false" customHeight="true" outlineLevel="0" collapsed="false">
      <c r="A77" s="62" t="n">
        <v>3</v>
      </c>
      <c r="B77" s="85"/>
      <c r="C77" s="82"/>
      <c r="D77" s="86"/>
      <c r="E77" s="30" t="n">
        <f aca="false">((C77*D77/100))</f>
        <v>0</v>
      </c>
      <c r="F77" s="30" t="n">
        <f aca="false">C77+E77</f>
        <v>0</v>
      </c>
      <c r="G77" s="53"/>
      <c r="H77" s="53"/>
      <c r="I77" s="53"/>
      <c r="J77" s="53"/>
      <c r="K77" s="53"/>
      <c r="L77" s="53"/>
    </row>
    <row r="78" customFormat="false" ht="17" hidden="false" customHeight="true" outlineLevel="0" collapsed="false">
      <c r="A78" s="62" t="n">
        <v>4</v>
      </c>
      <c r="B78" s="87"/>
      <c r="C78" s="82"/>
      <c r="D78" s="86"/>
      <c r="E78" s="30" t="n">
        <f aca="false">((C78*D78/100))</f>
        <v>0</v>
      </c>
      <c r="F78" s="30" t="n">
        <f aca="false">C78+E78</f>
        <v>0</v>
      </c>
      <c r="G78" s="53"/>
      <c r="H78" s="53"/>
      <c r="I78" s="53"/>
      <c r="J78" s="53"/>
      <c r="K78" s="53"/>
      <c r="L78" s="53"/>
    </row>
    <row r="79" customFormat="false" ht="17" hidden="false" customHeight="true" outlineLevel="0" collapsed="false">
      <c r="A79" s="62" t="n">
        <v>5</v>
      </c>
      <c r="B79" s="27"/>
      <c r="C79" s="82"/>
      <c r="D79" s="86"/>
      <c r="E79" s="30" t="n">
        <f aca="false">((C79*D79/100))</f>
        <v>0</v>
      </c>
      <c r="F79" s="30" t="n">
        <f aca="false">C79+E79</f>
        <v>0</v>
      </c>
      <c r="G79" s="53"/>
      <c r="H79" s="53"/>
      <c r="I79" s="53"/>
      <c r="J79" s="53"/>
      <c r="K79" s="53"/>
      <c r="L79" s="53"/>
    </row>
    <row r="80" customFormat="false" ht="17" hidden="false" customHeight="true" outlineLevel="0" collapsed="false">
      <c r="A80" s="62" t="n">
        <v>6</v>
      </c>
      <c r="B80" s="85"/>
      <c r="C80" s="82"/>
      <c r="D80" s="86"/>
      <c r="E80" s="30" t="n">
        <f aca="false">((C80*D80/100))</f>
        <v>0</v>
      </c>
      <c r="F80" s="30" t="n">
        <f aca="false">C80+E80</f>
        <v>0</v>
      </c>
      <c r="G80" s="53"/>
      <c r="H80" s="53"/>
      <c r="I80" s="53"/>
      <c r="J80" s="53"/>
      <c r="K80" s="53"/>
      <c r="L80" s="53"/>
    </row>
    <row r="81" customFormat="false" ht="17" hidden="false" customHeight="true" outlineLevel="0" collapsed="false">
      <c r="A81" s="88" t="n">
        <v>9</v>
      </c>
      <c r="B81" s="89"/>
      <c r="C81" s="90"/>
      <c r="D81" s="86"/>
      <c r="E81" s="30" t="n">
        <f aca="false">((C81*D81/100))</f>
        <v>0</v>
      </c>
      <c r="F81" s="30" t="n">
        <f aca="false">C81+E81</f>
        <v>0</v>
      </c>
      <c r="G81" s="53"/>
      <c r="H81" s="53"/>
      <c r="I81" s="53"/>
      <c r="J81" s="91"/>
      <c r="K81" s="53"/>
      <c r="L81" s="53"/>
    </row>
    <row r="82" customFormat="false" ht="15.8" hidden="false" customHeight="true" outlineLevel="0" collapsed="false">
      <c r="A82" s="92"/>
      <c r="B82" s="71" t="s">
        <v>40</v>
      </c>
      <c r="C82" s="72" t="n">
        <f aca="false">SUM(C75:C81)</f>
        <v>0</v>
      </c>
      <c r="D82" s="73"/>
      <c r="E82" s="73"/>
      <c r="F82" s="93" t="n">
        <f aca="false">SUM(F75:F81)</f>
        <v>0</v>
      </c>
      <c r="G82" s="53"/>
      <c r="H82" s="53"/>
      <c r="I82" s="53"/>
      <c r="J82" s="94"/>
      <c r="K82" s="53"/>
      <c r="L82" s="53"/>
    </row>
    <row r="83" s="1" customFormat="true" ht="14.65" hidden="false" customHeight="true" outlineLevel="0" collapsed="false">
      <c r="A83" s="92"/>
      <c r="B83" s="95"/>
      <c r="C83" s="95"/>
      <c r="D83" s="95"/>
      <c r="E83" s="95"/>
      <c r="F83" s="95"/>
      <c r="G83" s="53"/>
      <c r="H83" s="53"/>
      <c r="I83" s="53"/>
      <c r="J83" s="96"/>
      <c r="K83" s="53"/>
      <c r="L83" s="53"/>
    </row>
    <row r="84" customFormat="false" ht="26.85" hidden="false" customHeight="true" outlineLevel="0" collapsed="false">
      <c r="A84" s="92"/>
      <c r="B84" s="97" t="s">
        <v>41</v>
      </c>
      <c r="C84" s="98" t="n">
        <f aca="false">C52-C70-C82</f>
        <v>0</v>
      </c>
      <c r="D84" s="98"/>
      <c r="E84" s="98"/>
      <c r="F84" s="98"/>
      <c r="G84" s="53"/>
      <c r="H84" s="99" t="n">
        <v>0.85</v>
      </c>
      <c r="I84" s="100" t="s">
        <v>42</v>
      </c>
      <c r="J84" s="100"/>
      <c r="K84" s="53"/>
      <c r="L84" s="53"/>
    </row>
    <row r="85" customFormat="false" ht="27.6" hidden="false" customHeight="true" outlineLevel="0" collapsed="false">
      <c r="A85" s="92"/>
      <c r="B85" s="97" t="s">
        <v>43</v>
      </c>
      <c r="C85" s="101"/>
      <c r="D85" s="101"/>
      <c r="E85" s="101"/>
      <c r="F85" s="102"/>
      <c r="G85" s="53"/>
      <c r="H85" s="100" t="n">
        <f aca="false">C52*85%</f>
        <v>0</v>
      </c>
      <c r="I85" s="100" t="n">
        <v>7500</v>
      </c>
      <c r="J85" s="100"/>
      <c r="K85" s="53"/>
      <c r="L85" s="53"/>
    </row>
    <row r="86" customFormat="false" ht="65.65" hidden="false" customHeight="true" outlineLevel="0" collapsed="false">
      <c r="A86" s="92"/>
      <c r="B86" s="97" t="s">
        <v>44</v>
      </c>
      <c r="C86" s="101"/>
      <c r="D86" s="101"/>
      <c r="E86" s="101"/>
      <c r="F86" s="103"/>
      <c r="G86" s="53"/>
      <c r="H86" s="100"/>
      <c r="I86" s="100"/>
      <c r="J86" s="100"/>
      <c r="K86" s="53"/>
      <c r="L86" s="53"/>
    </row>
    <row r="87" customFormat="false" ht="15.75" hidden="false" customHeight="true" outlineLevel="0" collapsed="false">
      <c r="A87" s="92"/>
      <c r="B87" s="97" t="s">
        <v>45</v>
      </c>
      <c r="C87" s="104"/>
      <c r="D87" s="104"/>
      <c r="E87" s="104"/>
      <c r="F87" s="103"/>
      <c r="G87" s="53"/>
      <c r="H87" s="105"/>
      <c r="I87" s="106"/>
      <c r="J87" s="53"/>
      <c r="K87" s="53"/>
      <c r="L87" s="53"/>
    </row>
    <row r="88" customFormat="false" ht="34.9" hidden="false" customHeight="true" outlineLevel="0" collapsed="false">
      <c r="A88" s="92"/>
      <c r="B88" s="97"/>
      <c r="C88" s="104"/>
      <c r="D88" s="104"/>
      <c r="E88" s="104"/>
      <c r="F88" s="103"/>
      <c r="G88" s="53"/>
      <c r="H88" s="53"/>
      <c r="I88" s="53"/>
      <c r="J88" s="53"/>
      <c r="K88" s="53"/>
      <c r="L88" s="53"/>
    </row>
    <row r="89" customFormat="false" ht="14.65" hidden="false" customHeight="true" outlineLevel="0" collapsed="false">
      <c r="B89" s="97" t="s">
        <v>46</v>
      </c>
      <c r="C89" s="107"/>
      <c r="D89" s="107"/>
      <c r="E89" s="107"/>
      <c r="F89" s="108"/>
      <c r="G89" s="53"/>
      <c r="H89" s="53"/>
      <c r="I89" s="53"/>
      <c r="J89" s="53"/>
      <c r="K89" s="53"/>
      <c r="L89" s="53"/>
    </row>
    <row r="90" customFormat="false" ht="14.65" hidden="false" customHeight="true" outlineLevel="0" collapsed="false">
      <c r="B90" s="97"/>
      <c r="C90" s="107"/>
      <c r="D90" s="107"/>
      <c r="E90" s="107"/>
      <c r="F90" s="108"/>
      <c r="G90" s="53"/>
      <c r="H90" s="53"/>
      <c r="I90" s="53"/>
      <c r="J90" s="53"/>
      <c r="K90" s="53"/>
      <c r="L90" s="53"/>
    </row>
    <row r="91" customFormat="false" ht="15.8" hidden="false" customHeight="true" outlineLevel="0" collapsed="false">
      <c r="B91" s="109" t="s">
        <v>47</v>
      </c>
      <c r="C91" s="110"/>
      <c r="D91" s="111"/>
      <c r="E91" s="112"/>
      <c r="F91" s="113" t="n">
        <f aca="false">IF(C84&gt;C85,C85,C84)</f>
        <v>0</v>
      </c>
      <c r="G91" s="53"/>
      <c r="H91" s="53"/>
      <c r="I91" s="53"/>
      <c r="J91" s="53"/>
      <c r="K91" s="53"/>
      <c r="L91" s="53"/>
    </row>
    <row r="92" customFormat="false" ht="14.65" hidden="false" customHeight="true" outlineLevel="0" collapsed="false">
      <c r="B92" s="19"/>
      <c r="G92" s="53"/>
      <c r="H92" s="53"/>
      <c r="I92" s="53"/>
      <c r="J92" s="53"/>
      <c r="K92" s="53"/>
      <c r="L92" s="53"/>
    </row>
    <row r="93" customFormat="false" ht="14.65" hidden="false" customHeight="true" outlineLevel="0" collapsed="false">
      <c r="G93" s="53"/>
      <c r="H93" s="53"/>
      <c r="I93" s="53"/>
      <c r="J93" s="53"/>
      <c r="K93" s="53"/>
      <c r="L93" s="53"/>
    </row>
    <row r="94" customFormat="false" ht="14.65" hidden="false" customHeight="true" outlineLevel="0" collapsed="false">
      <c r="D94" s="19"/>
      <c r="G94" s="53"/>
      <c r="H94" s="53"/>
      <c r="I94" s="53"/>
      <c r="J94" s="53"/>
      <c r="K94" s="53"/>
      <c r="L94" s="53"/>
    </row>
    <row r="95" customFormat="false" ht="12.75" hidden="false" customHeight="true" outlineLevel="0" collapsed="false">
      <c r="B95" s="18"/>
      <c r="C95" s="18"/>
      <c r="D95" s="18"/>
      <c r="E95" s="18"/>
      <c r="F95" s="114"/>
      <c r="G95" s="53"/>
      <c r="H95" s="53"/>
      <c r="I95" s="53"/>
      <c r="J95" s="53"/>
      <c r="K95" s="53"/>
      <c r="L95" s="53"/>
    </row>
    <row r="96" customFormat="false" ht="12.75" hidden="false" customHeight="true" outlineLevel="0" collapsed="false">
      <c r="G96" s="53"/>
      <c r="H96" s="53"/>
      <c r="I96" s="53"/>
      <c r="J96" s="53"/>
      <c r="K96" s="53"/>
      <c r="L96" s="53"/>
    </row>
    <row r="97" customFormat="false" ht="12.75" hidden="false" customHeight="true" outlineLevel="0" collapsed="false">
      <c r="G97" s="53"/>
      <c r="H97" s="53"/>
      <c r="I97" s="53"/>
      <c r="J97" s="53"/>
      <c r="K97" s="53"/>
      <c r="L97" s="53"/>
    </row>
    <row r="98" customFormat="false" ht="12.75" hidden="false" customHeight="true" outlineLevel="0" collapsed="false">
      <c r="G98" s="53"/>
      <c r="H98" s="53"/>
      <c r="I98" s="53"/>
      <c r="J98" s="53"/>
      <c r="K98" s="53"/>
      <c r="L98" s="53"/>
    </row>
    <row r="99" customFormat="false" ht="12.75" hidden="false" customHeight="true" outlineLevel="0" collapsed="false">
      <c r="G99" s="53"/>
      <c r="H99" s="53"/>
      <c r="I99" s="53"/>
      <c r="J99" s="53"/>
      <c r="K99" s="53"/>
      <c r="L99" s="53"/>
    </row>
    <row r="100" customFormat="false" ht="12.75" hidden="false" customHeight="true" outlineLevel="0" collapsed="false">
      <c r="G100" s="53"/>
      <c r="H100" s="53"/>
      <c r="I100" s="53"/>
      <c r="J100" s="53"/>
      <c r="K100" s="53"/>
      <c r="L100" s="53"/>
    </row>
    <row r="101" customFormat="false" ht="12.75" hidden="false" customHeight="true" outlineLevel="0" collapsed="false">
      <c r="G101" s="53"/>
      <c r="H101" s="53"/>
      <c r="I101" s="53"/>
      <c r="J101" s="53"/>
      <c r="K101" s="53"/>
      <c r="L101" s="53"/>
    </row>
    <row r="102" customFormat="false" ht="12.75" hidden="false" customHeight="true" outlineLevel="0" collapsed="false">
      <c r="G102" s="53"/>
      <c r="H102" s="53"/>
      <c r="I102" s="53"/>
      <c r="J102" s="53"/>
      <c r="K102" s="53"/>
      <c r="L102" s="53"/>
    </row>
    <row r="103" customFormat="false" ht="12.75" hidden="false" customHeight="true" outlineLevel="0" collapsed="false">
      <c r="G103" s="53"/>
      <c r="H103" s="53"/>
      <c r="I103" s="53"/>
      <c r="J103" s="53"/>
      <c r="K103" s="53"/>
      <c r="L103" s="53"/>
    </row>
    <row r="104" customFormat="false" ht="12.75" hidden="false" customHeight="true" outlineLevel="0" collapsed="false">
      <c r="G104" s="53"/>
      <c r="H104" s="53"/>
      <c r="I104" s="53"/>
      <c r="J104" s="53"/>
      <c r="K104" s="53"/>
      <c r="L104" s="53"/>
    </row>
    <row r="105" customFormat="false" ht="12.75" hidden="false" customHeight="true" outlineLevel="0" collapsed="false">
      <c r="G105" s="53"/>
      <c r="H105" s="53"/>
      <c r="I105" s="53"/>
      <c r="J105" s="53"/>
      <c r="K105" s="53"/>
      <c r="L105" s="53"/>
    </row>
    <row r="106" customFormat="false" ht="12.75" hidden="false" customHeight="true" outlineLevel="0" collapsed="false">
      <c r="G106" s="53"/>
      <c r="H106" s="53"/>
      <c r="I106" s="53"/>
      <c r="J106" s="53"/>
      <c r="K106" s="53"/>
      <c r="L106" s="53"/>
    </row>
    <row r="107" customFormat="false" ht="12.75" hidden="false" customHeight="true" outlineLevel="0" collapsed="false">
      <c r="G107" s="53"/>
      <c r="H107" s="53"/>
      <c r="I107" s="53"/>
      <c r="J107" s="53"/>
      <c r="K107" s="53"/>
      <c r="L107" s="53"/>
    </row>
    <row r="108" customFormat="false" ht="12.75" hidden="false" customHeight="true" outlineLevel="0" collapsed="false">
      <c r="G108" s="53"/>
      <c r="H108" s="53"/>
      <c r="I108" s="53"/>
      <c r="J108" s="53"/>
      <c r="K108" s="53"/>
      <c r="L108" s="53"/>
    </row>
    <row r="109" customFormat="false" ht="12.75" hidden="false" customHeight="true" outlineLevel="0" collapsed="false">
      <c r="G109" s="53"/>
      <c r="H109" s="53"/>
      <c r="I109" s="53"/>
      <c r="J109" s="53"/>
      <c r="K109" s="53"/>
      <c r="L109" s="53"/>
    </row>
    <row r="110" customFormat="false" ht="12.75" hidden="false" customHeight="true" outlineLevel="0" collapsed="false">
      <c r="G110" s="53"/>
      <c r="H110" s="53"/>
      <c r="I110" s="53"/>
      <c r="J110" s="53"/>
      <c r="K110" s="53"/>
      <c r="L110" s="53"/>
    </row>
    <row r="111" customFormat="false" ht="12.75" hidden="false" customHeight="true" outlineLevel="0" collapsed="false">
      <c r="G111" s="53"/>
      <c r="H111" s="53"/>
      <c r="I111" s="53"/>
      <c r="J111" s="53"/>
      <c r="K111" s="53"/>
      <c r="L111" s="53"/>
    </row>
    <row r="112" customFormat="false" ht="12.75" hidden="false" customHeight="true" outlineLevel="0" collapsed="false">
      <c r="G112" s="53"/>
      <c r="H112" s="53"/>
      <c r="I112" s="53"/>
      <c r="J112" s="53"/>
      <c r="K112" s="53"/>
      <c r="L112" s="53"/>
    </row>
    <row r="113" customFormat="false" ht="12.75" hidden="false" customHeight="true" outlineLevel="0" collapsed="false">
      <c r="G113" s="53"/>
      <c r="H113" s="53"/>
      <c r="I113" s="53"/>
      <c r="J113" s="53"/>
      <c r="K113" s="53"/>
      <c r="L113" s="53"/>
    </row>
    <row r="114" customFormat="false" ht="12.75" hidden="false" customHeight="true" outlineLevel="0" collapsed="false">
      <c r="G114" s="53"/>
      <c r="H114" s="53"/>
      <c r="I114" s="53"/>
      <c r="J114" s="53"/>
      <c r="K114" s="53"/>
      <c r="L114" s="53"/>
    </row>
    <row r="115" customFormat="false" ht="12.75" hidden="false" customHeight="true" outlineLevel="0" collapsed="false">
      <c r="G115" s="53"/>
      <c r="H115" s="53"/>
      <c r="I115" s="53"/>
      <c r="J115" s="53"/>
      <c r="K115" s="53"/>
      <c r="L115" s="53"/>
    </row>
    <row r="116" customFormat="false" ht="12.75" hidden="false" customHeight="true" outlineLevel="0" collapsed="false">
      <c r="G116" s="53"/>
      <c r="H116" s="53"/>
      <c r="I116" s="53"/>
      <c r="J116" s="53"/>
      <c r="K116" s="53"/>
      <c r="L116" s="53"/>
    </row>
    <row r="117" customFormat="false" ht="12.75" hidden="false" customHeight="true" outlineLevel="0" collapsed="false">
      <c r="G117" s="53"/>
      <c r="H117" s="53"/>
      <c r="I117" s="53"/>
      <c r="J117" s="53"/>
      <c r="K117" s="53"/>
      <c r="L117" s="53"/>
    </row>
    <row r="118" customFormat="false" ht="12.75" hidden="false" customHeight="true" outlineLevel="0" collapsed="false">
      <c r="G118" s="53"/>
      <c r="H118" s="53"/>
      <c r="I118" s="53"/>
      <c r="J118" s="53"/>
      <c r="K118" s="53"/>
      <c r="L118" s="53"/>
    </row>
    <row r="119" customFormat="false" ht="12.75" hidden="false" customHeight="true" outlineLevel="0" collapsed="false">
      <c r="G119" s="53"/>
      <c r="H119" s="53"/>
      <c r="I119" s="53"/>
      <c r="J119" s="53"/>
      <c r="K119" s="53"/>
      <c r="L119" s="53"/>
    </row>
    <row r="120" customFormat="false" ht="12.75" hidden="false" customHeight="true" outlineLevel="0" collapsed="false">
      <c r="G120" s="53"/>
      <c r="H120" s="53"/>
      <c r="I120" s="53"/>
      <c r="J120" s="53"/>
      <c r="K120" s="53"/>
      <c r="L120" s="53"/>
    </row>
    <row r="121" customFormat="false" ht="12.75" hidden="false" customHeight="true" outlineLevel="0" collapsed="false">
      <c r="G121" s="53"/>
      <c r="H121" s="53"/>
      <c r="I121" s="53"/>
      <c r="J121" s="53"/>
      <c r="K121" s="53"/>
      <c r="L121" s="53"/>
    </row>
    <row r="122" customFormat="false" ht="12.75" hidden="false" customHeight="true" outlineLevel="0" collapsed="false">
      <c r="G122" s="53"/>
      <c r="H122" s="53"/>
      <c r="I122" s="53"/>
      <c r="J122" s="53"/>
      <c r="K122" s="53"/>
      <c r="L122" s="53"/>
    </row>
    <row r="123" customFormat="false" ht="12.75" hidden="false" customHeight="true" outlineLevel="0" collapsed="false">
      <c r="G123" s="53"/>
      <c r="H123" s="53"/>
      <c r="I123" s="53"/>
      <c r="J123" s="53"/>
      <c r="K123" s="53"/>
      <c r="L123" s="53"/>
    </row>
    <row r="124" customFormat="false" ht="12.75" hidden="false" customHeight="true" outlineLevel="0" collapsed="false">
      <c r="G124" s="53"/>
      <c r="H124" s="53"/>
      <c r="I124" s="53"/>
      <c r="J124" s="53"/>
      <c r="K124" s="53"/>
      <c r="L124" s="53"/>
    </row>
    <row r="125" customFormat="false" ht="12.75" hidden="false" customHeight="true" outlineLevel="0" collapsed="false">
      <c r="G125" s="53"/>
      <c r="H125" s="53"/>
      <c r="I125" s="53"/>
      <c r="J125" s="53"/>
      <c r="K125" s="53"/>
      <c r="L125" s="53"/>
    </row>
    <row r="126" customFormat="false" ht="12.75" hidden="false" customHeight="true" outlineLevel="0" collapsed="false">
      <c r="G126" s="53"/>
      <c r="H126" s="53"/>
      <c r="I126" s="53"/>
      <c r="J126" s="53"/>
      <c r="K126" s="53"/>
      <c r="L126" s="53"/>
    </row>
    <row r="127" customFormat="false" ht="12.75" hidden="false" customHeight="true" outlineLevel="0" collapsed="false">
      <c r="G127" s="53"/>
      <c r="H127" s="53"/>
      <c r="I127" s="53"/>
      <c r="J127" s="53"/>
      <c r="K127" s="53"/>
      <c r="L127" s="53"/>
    </row>
    <row r="128" customFormat="false" ht="12.75" hidden="false" customHeight="true" outlineLevel="0" collapsed="false">
      <c r="G128" s="53"/>
      <c r="H128" s="53"/>
      <c r="I128" s="53"/>
      <c r="J128" s="53"/>
      <c r="K128" s="53"/>
      <c r="L128" s="53"/>
    </row>
    <row r="129" customFormat="false" ht="12.75" hidden="false" customHeight="true" outlineLevel="0" collapsed="false">
      <c r="G129" s="53"/>
      <c r="H129" s="53"/>
      <c r="I129" s="53"/>
      <c r="J129" s="53"/>
      <c r="K129" s="53"/>
      <c r="L129" s="53"/>
    </row>
    <row r="130" customFormat="false" ht="12.75" hidden="false" customHeight="true" outlineLevel="0" collapsed="false">
      <c r="G130" s="53"/>
      <c r="H130" s="53"/>
      <c r="I130" s="53"/>
      <c r="J130" s="53"/>
      <c r="K130" s="53"/>
      <c r="L130" s="53"/>
    </row>
    <row r="131" customFormat="false" ht="12.75" hidden="false" customHeight="true" outlineLevel="0" collapsed="false">
      <c r="G131" s="53"/>
      <c r="H131" s="53"/>
      <c r="I131" s="53"/>
      <c r="J131" s="53"/>
      <c r="K131" s="53"/>
      <c r="L131" s="53"/>
    </row>
    <row r="132" customFormat="false" ht="12.75" hidden="false" customHeight="true" outlineLevel="0" collapsed="false">
      <c r="G132" s="53"/>
      <c r="H132" s="53"/>
      <c r="I132" s="53"/>
      <c r="J132" s="53"/>
      <c r="K132" s="53"/>
      <c r="L132" s="53"/>
    </row>
    <row r="133" customFormat="false" ht="12.75" hidden="false" customHeight="true" outlineLevel="0" collapsed="false">
      <c r="G133" s="53"/>
      <c r="H133" s="53"/>
      <c r="I133" s="53"/>
      <c r="J133" s="53"/>
      <c r="K133" s="53"/>
      <c r="L133" s="53"/>
    </row>
    <row r="134" customFormat="false" ht="12.75" hidden="false" customHeight="true" outlineLevel="0" collapsed="false">
      <c r="G134" s="53"/>
      <c r="H134" s="53"/>
      <c r="I134" s="53"/>
      <c r="J134" s="53"/>
      <c r="K134" s="53"/>
      <c r="L134" s="53"/>
    </row>
    <row r="135" customFormat="false" ht="12.75" hidden="false" customHeight="true" outlineLevel="0" collapsed="false">
      <c r="G135" s="53"/>
      <c r="H135" s="53"/>
      <c r="I135" s="53"/>
      <c r="J135" s="53"/>
      <c r="K135" s="53"/>
      <c r="L135" s="53"/>
    </row>
    <row r="136" customFormat="false" ht="12.75" hidden="false" customHeight="true" outlineLevel="0" collapsed="false">
      <c r="G136" s="53"/>
      <c r="H136" s="53"/>
      <c r="I136" s="53"/>
      <c r="J136" s="53"/>
      <c r="K136" s="53"/>
      <c r="L136" s="53"/>
    </row>
    <row r="137" customFormat="false" ht="12.75" hidden="false" customHeight="true" outlineLevel="0" collapsed="false">
      <c r="G137" s="53"/>
      <c r="H137" s="53"/>
      <c r="I137" s="53"/>
      <c r="J137" s="53"/>
      <c r="K137" s="53"/>
      <c r="L137" s="53"/>
    </row>
    <row r="138" customFormat="false" ht="12.75" hidden="false" customHeight="true" outlineLevel="0" collapsed="false">
      <c r="G138" s="53"/>
      <c r="H138" s="53"/>
      <c r="I138" s="53"/>
      <c r="J138" s="53"/>
      <c r="K138" s="53"/>
      <c r="L138" s="53"/>
    </row>
    <row r="139" customFormat="false" ht="12.75" hidden="false" customHeight="true" outlineLevel="0" collapsed="false">
      <c r="G139" s="53"/>
      <c r="H139" s="53"/>
      <c r="I139" s="53"/>
      <c r="J139" s="53"/>
      <c r="K139" s="53"/>
      <c r="L139" s="53"/>
    </row>
    <row r="140" customFormat="false" ht="12.75" hidden="false" customHeight="true" outlineLevel="0" collapsed="false">
      <c r="G140" s="53"/>
      <c r="H140" s="53"/>
      <c r="I140" s="53"/>
      <c r="J140" s="53"/>
      <c r="K140" s="53"/>
      <c r="L140" s="53"/>
    </row>
    <row r="141" customFormat="false" ht="12.75" hidden="false" customHeight="true" outlineLevel="0" collapsed="false">
      <c r="G141" s="53"/>
      <c r="H141" s="53"/>
      <c r="I141" s="53"/>
      <c r="J141" s="53"/>
      <c r="K141" s="53"/>
      <c r="L141" s="53"/>
    </row>
    <row r="142" customFormat="false" ht="12.75" hidden="false" customHeight="true" outlineLevel="0" collapsed="false">
      <c r="G142" s="53"/>
      <c r="H142" s="53"/>
      <c r="I142" s="53"/>
      <c r="J142" s="53"/>
      <c r="K142" s="53"/>
      <c r="L142" s="53"/>
    </row>
    <row r="143" customFormat="false" ht="12.75" hidden="false" customHeight="true" outlineLevel="0" collapsed="false">
      <c r="G143" s="53"/>
      <c r="H143" s="53"/>
      <c r="I143" s="53"/>
      <c r="J143" s="53"/>
      <c r="K143" s="53"/>
      <c r="L143" s="53"/>
    </row>
    <row r="144" customFormat="false" ht="12.75" hidden="false" customHeight="true" outlineLevel="0" collapsed="false">
      <c r="G144" s="53"/>
      <c r="H144" s="53"/>
      <c r="I144" s="53"/>
      <c r="J144" s="53"/>
      <c r="K144" s="53"/>
      <c r="L144" s="53"/>
    </row>
    <row r="145" customFormat="false" ht="12.75" hidden="false" customHeight="true" outlineLevel="0" collapsed="false">
      <c r="G145" s="53"/>
      <c r="H145" s="53"/>
      <c r="I145" s="53"/>
      <c r="J145" s="53"/>
      <c r="K145" s="53"/>
      <c r="L145" s="53"/>
    </row>
    <row r="146" customFormat="false" ht="12.75" hidden="false" customHeight="true" outlineLevel="0" collapsed="false">
      <c r="G146" s="53"/>
      <c r="H146" s="53"/>
      <c r="I146" s="53"/>
      <c r="J146" s="53"/>
      <c r="K146" s="53"/>
      <c r="L146" s="53"/>
    </row>
    <row r="147" customFormat="false" ht="12.75" hidden="false" customHeight="true" outlineLevel="0" collapsed="false">
      <c r="G147" s="53"/>
      <c r="H147" s="53"/>
      <c r="I147" s="53"/>
      <c r="J147" s="53"/>
      <c r="K147" s="53"/>
      <c r="L147" s="53"/>
    </row>
    <row r="148" customFormat="false" ht="12.75" hidden="false" customHeight="true" outlineLevel="0" collapsed="false">
      <c r="G148" s="53"/>
      <c r="H148" s="53"/>
      <c r="I148" s="53"/>
      <c r="J148" s="53"/>
      <c r="K148" s="53"/>
      <c r="L148" s="53"/>
    </row>
    <row r="149" customFormat="false" ht="12.75" hidden="false" customHeight="true" outlineLevel="0" collapsed="false">
      <c r="G149" s="53"/>
      <c r="H149" s="53"/>
      <c r="I149" s="53"/>
      <c r="J149" s="53"/>
      <c r="K149" s="53"/>
      <c r="L149" s="53"/>
    </row>
    <row r="150" customFormat="false" ht="12.75" hidden="false" customHeight="true" outlineLevel="0" collapsed="false">
      <c r="G150" s="53"/>
      <c r="H150" s="53"/>
      <c r="I150" s="53"/>
      <c r="J150" s="53"/>
      <c r="K150" s="53"/>
      <c r="L150" s="53"/>
    </row>
    <row r="151" customFormat="false" ht="12.75" hidden="false" customHeight="true" outlineLevel="0" collapsed="false">
      <c r="G151" s="53"/>
      <c r="H151" s="53"/>
      <c r="I151" s="53"/>
      <c r="J151" s="53"/>
      <c r="K151" s="53"/>
      <c r="L151" s="53"/>
    </row>
    <row r="152" customFormat="false" ht="12.75" hidden="false" customHeight="true" outlineLevel="0" collapsed="false">
      <c r="G152" s="53"/>
      <c r="H152" s="53"/>
      <c r="I152" s="53"/>
      <c r="J152" s="53"/>
      <c r="K152" s="53"/>
      <c r="L152" s="53"/>
    </row>
    <row r="153" customFormat="false" ht="12.75" hidden="false" customHeight="true" outlineLevel="0" collapsed="false">
      <c r="G153" s="53"/>
      <c r="H153" s="53"/>
      <c r="I153" s="53"/>
      <c r="J153" s="53"/>
      <c r="K153" s="53"/>
      <c r="L153" s="53"/>
    </row>
    <row r="154" customFormat="false" ht="12.75" hidden="false" customHeight="true" outlineLevel="0" collapsed="false">
      <c r="G154" s="53"/>
      <c r="H154" s="53"/>
      <c r="I154" s="53"/>
      <c r="J154" s="53"/>
      <c r="K154" s="53"/>
      <c r="L154" s="53"/>
    </row>
    <row r="155" customFormat="false" ht="12.75" hidden="false" customHeight="true" outlineLevel="0" collapsed="false">
      <c r="G155" s="53"/>
      <c r="H155" s="53"/>
      <c r="I155" s="53"/>
      <c r="J155" s="53"/>
      <c r="K155" s="53"/>
      <c r="L155" s="53"/>
    </row>
    <row r="156" customFormat="false" ht="12.75" hidden="false" customHeight="true" outlineLevel="0" collapsed="false">
      <c r="G156" s="53"/>
      <c r="H156" s="53"/>
      <c r="I156" s="53"/>
      <c r="J156" s="53"/>
      <c r="K156" s="53"/>
      <c r="L156" s="53"/>
    </row>
    <row r="157" customFormat="false" ht="12.75" hidden="false" customHeight="true" outlineLevel="0" collapsed="false">
      <c r="G157" s="53"/>
      <c r="H157" s="53"/>
      <c r="I157" s="53"/>
      <c r="J157" s="53"/>
      <c r="K157" s="53"/>
      <c r="L157" s="53"/>
    </row>
    <row r="158" customFormat="false" ht="12.75" hidden="false" customHeight="true" outlineLevel="0" collapsed="false">
      <c r="G158" s="53"/>
      <c r="H158" s="53"/>
      <c r="I158" s="53"/>
      <c r="J158" s="53"/>
      <c r="K158" s="53"/>
      <c r="L158" s="53"/>
    </row>
    <row r="159" customFormat="false" ht="12.75" hidden="false" customHeight="true" outlineLevel="0" collapsed="false">
      <c r="G159" s="53"/>
      <c r="H159" s="53"/>
      <c r="I159" s="53"/>
      <c r="J159" s="53"/>
      <c r="K159" s="53"/>
      <c r="L159" s="53"/>
    </row>
    <row r="160" customFormat="false" ht="12.75" hidden="false" customHeight="true" outlineLevel="0" collapsed="false">
      <c r="G160" s="53"/>
      <c r="H160" s="53"/>
      <c r="I160" s="53"/>
      <c r="J160" s="53"/>
      <c r="K160" s="53"/>
      <c r="L160" s="53"/>
    </row>
    <row r="161" customFormat="false" ht="12.75" hidden="false" customHeight="true" outlineLevel="0" collapsed="false">
      <c r="G161" s="53"/>
      <c r="H161" s="53"/>
      <c r="I161" s="53"/>
      <c r="J161" s="53"/>
      <c r="K161" s="53"/>
      <c r="L161" s="53"/>
    </row>
    <row r="162" customFormat="false" ht="12.75" hidden="false" customHeight="true" outlineLevel="0" collapsed="false">
      <c r="G162" s="53"/>
      <c r="H162" s="53"/>
      <c r="I162" s="53"/>
      <c r="J162" s="53"/>
      <c r="K162" s="53"/>
      <c r="L162" s="53"/>
    </row>
    <row r="163" customFormat="false" ht="12.75" hidden="false" customHeight="true" outlineLevel="0" collapsed="false">
      <c r="G163" s="53"/>
      <c r="H163" s="53"/>
      <c r="I163" s="53"/>
      <c r="J163" s="53"/>
      <c r="K163" s="53"/>
      <c r="L163" s="53"/>
    </row>
    <row r="164" customFormat="false" ht="12.75" hidden="false" customHeight="true" outlineLevel="0" collapsed="false">
      <c r="G164" s="53"/>
      <c r="H164" s="53"/>
      <c r="I164" s="53"/>
      <c r="J164" s="53"/>
      <c r="K164" s="53"/>
      <c r="L164" s="53"/>
    </row>
    <row r="165" customFormat="false" ht="12.75" hidden="false" customHeight="true" outlineLevel="0" collapsed="false">
      <c r="G165" s="53"/>
      <c r="H165" s="53"/>
      <c r="I165" s="53"/>
      <c r="J165" s="53"/>
      <c r="K165" s="53"/>
      <c r="L165" s="53"/>
    </row>
  </sheetData>
  <sheetProtection sheet="true" password="cc3b" objects="true" scenarios="true"/>
  <mergeCells count="19">
    <mergeCell ref="B1:E1"/>
    <mergeCell ref="B2:E2"/>
    <mergeCell ref="B3:E3"/>
    <mergeCell ref="B4:F4"/>
    <mergeCell ref="B6:E6"/>
    <mergeCell ref="B8:F8"/>
    <mergeCell ref="B9:F9"/>
    <mergeCell ref="B10:F10"/>
    <mergeCell ref="B55:E55"/>
    <mergeCell ref="B72:E73"/>
    <mergeCell ref="C85:E85"/>
    <mergeCell ref="C86:E86"/>
    <mergeCell ref="B87:B88"/>
    <mergeCell ref="C87:E88"/>
    <mergeCell ref="F87:F88"/>
    <mergeCell ref="B89:B90"/>
    <mergeCell ref="C89:E90"/>
    <mergeCell ref="F89:F90"/>
    <mergeCell ref="B95:E95"/>
  </mergeCells>
  <printOptions headings="false" gridLines="false" gridLinesSet="true" horizontalCentered="false" verticalCentered="false"/>
  <pageMargins left="0.329861111111111" right="0.259722222222222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703125" defaultRowHeight="12.75" zeroHeight="false" outlineLevelRow="0" outlineLevelCol="0"/>
  <cols>
    <col collapsed="false" customWidth="true" hidden="false" outlineLevel="0" max="64" min="1" style="70" width="9.06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703125" defaultRowHeight="12.75" zeroHeight="false" outlineLevelRow="0" outlineLevelCol="0"/>
  <cols>
    <col collapsed="false" customWidth="true" hidden="false" outlineLevel="0" max="64" min="1" style="70" width="9.06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2024-11-27T14:44:09Z</dcterms:modified>
  <cp:revision>51</cp:revision>
  <dc:subject/>
  <dc:title/>
</cp:coreProperties>
</file>