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iano Economico Finanziario Co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<sst xmlns="http://schemas.openxmlformats.org/spreadsheetml/2006/main" count="32" uniqueCount="32">
  <si>
    <t xml:space="preserve">Pon Città Metropolitane 2014-2020 Avviso Pubblico per la selezione di proposte progettuali e l’assegnazione di contributi economici per la realizzazione di eventi organizzati nell’ambito dell’Estate Fiorentina 2023 – 
CUP H19J21012720006</t>
  </si>
  <si>
    <t xml:space="preserve">Allegato 6 Modello 2B  Sezione B - Eventi culturali e artistici diffusi con ingresso a pagamento
 PIANO ECONOMICO-FINANZIARIO PREVENTIVO</t>
  </si>
  <si>
    <t xml:space="preserve">Pon Città Metropolitane 2014-2020 Avviso Pubblico per la selezione di proposte progettuali e l’assegnazione di contributi economici per la realizzazione di eventi organizzati nell’ambito dell’Estate Fiorentina 2023 – CUP H19J21012720006 Il totale delle entrate e delle uscite per l’organizzazione dell’evento deve essere in pareggio. Il contributo del Comune di Firenze è una compartecipazione a parziale copertura dei costi dell’intero progetto realizzato, non potrà superare l’80% della somma di spesa complessiva prevista per l’intera attività e comunque non potrà essere superiore a € 5.000,00 per le proposte di “piccoli eventi” e a € 15.000,00 per le proposte di “medi eventi”.  I soggetti concorrenti dovranno indicare le macrocategorie, categorie e voci di spesa, ritenute ammissibili ai sensi dell’art. 10 dell’avviso. Per le voci di entrata si veda art. 11 dell’avviso. Le voci di spesa e di entrata del piano economico-finanziario preventivo dovranno essere conformi con il piano economico finanziario consuntivo, qualora la proposta progettuale risulti selezionata e finanziata, fermo restando le variazioni di cui all’art. 16 dell’avviso.</t>
  </si>
  <si>
    <t xml:space="preserve">A) COSTI DIRETTI</t>
  </si>
  <si>
    <t xml:space="preserve">B) ENTRATE (indicare solo le voci di entrata di interesse)</t>
  </si>
  <si>
    <t xml:space="preserve"> A.1 Costi operativi (indicare voci di spesa)</t>
  </si>
  <si>
    <t xml:space="preserve">Bigliettazione</t>
  </si>
  <si>
    <t xml:space="preserve">Contributi finanziari pubblici e/o privati</t>
  </si>
  <si>
    <t xml:space="preserve">Contributo in natura  (vedi nota 1)</t>
  </si>
  <si>
    <t xml:space="preserve">Risorse proprie</t>
  </si>
  <si>
    <t xml:space="preserve">Sponsorizzazione finanziaria</t>
  </si>
  <si>
    <t xml:space="preserve">Eventuali Contribuiti in Natura (servizi di facchinaggio, trasporto di cose e persone, guardaroba, supporto e service tecnico, disponibilità di sale o location) vedi nota 1</t>
  </si>
  <si>
    <t xml:space="preserve">Contributo richiesto al Comune di Firenze (voce obbligatoria)</t>
  </si>
  <si>
    <t xml:space="preserve">A.1 TOTALE</t>
  </si>
  <si>
    <t xml:space="preserve">A.2 Costi per ospitalità artisti/operatori/relatori (indicare voci di spesa)</t>
  </si>
  <si>
    <t xml:space="preserve">A.2 TOTALE  (vedi nota 2)</t>
  </si>
  <si>
    <t xml:space="preserve">TOTALE COSTI DIRETTI A</t>
  </si>
  <si>
    <t xml:space="preserve">B) COSTI INDIRETTI</t>
  </si>
  <si>
    <t xml:space="preserve">inserire il totale dei costi indiretti</t>
  </si>
  <si>
    <t xml:space="preserve">- €</t>
  </si>
  <si>
    <t xml:space="preserve">TOTALE  COSTI INDIRETTI B  (vedi nota 3)</t>
  </si>
  <si>
    <t xml:space="preserve">TOTALE COMPLESSIVO SPESE (A+B vedi nota 4)</t>
  </si>
  <si>
    <t xml:space="preserve">TOTALE COMPLESSIVO ENTRATE (vedi nota 4)</t>
  </si>
  <si>
    <r>
      <rPr>
        <b val="true"/>
        <sz val="12"/>
        <color rgb="FFFF4000"/>
        <rFont val="Times New Roman"/>
        <family val="0"/>
        <charset val="1"/>
      </rPr>
      <t xml:space="preserve">1. Si legga attentamente art. 10 dell’avviso lettera d). Tali contributi non potranno superare il 10% del costo totale del progetto. 
2. Il totale dei costi per ospitalità non potrà superare il 15% dei costi operativi A1. 
3. Il totale dei costi indiretti non potrà superare il 20% dei costi diretti, sempre per costi imputabili e sostenuti nel periodo di eleggibilità della spesa.   
4. </t>
    </r>
    <r>
      <rPr>
        <b val="true"/>
        <sz val="12"/>
        <color rgb="FFFF4000"/>
        <rFont val="Times New Roman"/>
        <family val="1"/>
        <charset val="1"/>
      </rPr>
      <t xml:space="preserve">Il totale delle entrate e delle uscite per l’organizzazione dell’evento deve essere in pareggio</t>
    </r>
  </si>
  <si>
    <t xml:space="preserve">VERIFICA PERCENTUALI </t>
  </si>
  <si>
    <t xml:space="preserve">% costi A.2 su costi  A.1</t>
  </si>
  <si>
    <t xml:space="preserve">% costi indiretti B su costi diretti A</t>
  </si>
  <si>
    <t xml:space="preserve">% contributi in natura totale complessivo spese (A+B)</t>
  </si>
  <si>
    <t xml:space="preserve">Pareggio entrate /uscite eventuali contributi in natura</t>
  </si>
  <si>
    <t xml:space="preserve">Pareggio entrate / uscite</t>
  </si>
  <si>
    <t xml:space="preserve"> </t>
  </si>
  <si>
    <t xml:space="preserve">LEGENDA VERIFICA PERCENTUALI: 
OK: rispetto percentuali costi   (vedi note 1,2)
SUPERIORE:  non rispetto percentuale (vedi note 1,2)
VERO - rispetto pareggio contributi in natura (vedi nota 1)
FALSO – non rispetto pareggio contributi in natura (vedi nota 1)   
VERO: rispetto pareggio di bilancio costo complessivo progetto (vedi nota 4)
FALSO: non rispetto pareggio bilancio costo complessivo progetto (vedi nota 4)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</si>
</sst>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[$€-410]_-;\-* #,##0.00\ [$€-410]_-;_-* \-??\ [$€-410]_-;_-@"/>
    <numFmt numFmtId="166" formatCode="General"/>
  </numFmts>
  <fonts count="18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"/>
    </font>
    <font>
      <sz val="10"/>
      <color rgb="FF000000"/>
      <name val="Times New Roman"/>
      <family val="0"/>
      <charset val="1"/>
    </font>
    <font>
      <b val="true"/>
      <sz val="12"/>
      <name val="Times New Roman"/>
      <family val="1"/>
      <charset val="1"/>
    </font>
    <font>
      <b val="true"/>
      <sz val="12"/>
      <color rgb="FF000000"/>
      <name val="Times New Roman"/>
      <family val="0"/>
      <charset val="1"/>
    </font>
    <font>
      <sz val="12"/>
      <color rgb="FF000000"/>
      <name val="Calibri"/>
      <family val="0"/>
      <charset val="1"/>
    </font>
    <font>
      <sz val="12"/>
      <color rgb="FF000000"/>
      <name val="Times New Roman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Times New Roman"/>
      <family val="0"/>
      <charset val="1"/>
    </font>
    <font>
      <b val="true"/>
      <sz val="12"/>
      <color rgb="FFFF4000"/>
      <name val="Times New Roman"/>
      <family val="0"/>
      <charset val="1"/>
    </font>
    <font>
      <b val="true"/>
      <sz val="12"/>
      <color rgb="FFFF4000"/>
      <name val="Times New Roman"/>
      <family val="1"/>
      <charset val="1"/>
    </font>
    <font>
      <b val="true"/>
      <sz val="12"/>
      <color rgb="FFFF0000"/>
      <name val="Times New Roman"/>
      <family val="0"/>
      <charset val="1"/>
    </font>
    <font>
      <b val="true"/>
      <sz val="10"/>
      <color rgb="FF000000"/>
      <name val="Calibri"/>
      <family val="0"/>
      <charset val="1"/>
    </font>
    <font>
      <b val="true"/>
      <sz val="11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D8CE"/>
        <bgColor rgb="FFDCE6F2"/>
      </patternFill>
    </fill>
    <fill>
      <patternFill patternType="solid">
        <fgColor rgb="FFB6B2E8"/>
        <bgColor rgb="FFCC99FF"/>
      </patternFill>
    </fill>
    <fill>
      <patternFill patternType="solid">
        <fgColor rgb="FFE8F2A1"/>
        <bgColor rgb="FFFFFF99"/>
      </patternFill>
    </fill>
    <fill>
      <patternFill patternType="solid">
        <fgColor rgb="FFD4EA6B"/>
        <bgColor rgb="FFE8F2A1"/>
      </patternFill>
    </fill>
    <fill>
      <patternFill patternType="solid">
        <fgColor rgb="FFFFFFCC"/>
        <bgColor rgb="FFFFFFFF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99"/>
        <bgColor rgb="FFE8F2A1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thin"/>
      <bottom style="medium"/>
      <diagonal/>
    </border>
    <border diagonalUp="false" diagonalDown="false">
      <left style="hair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/>
      <top style="medium"/>
      <bottom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4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9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5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6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6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6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6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7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8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7" fillId="7" borderId="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8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9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9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9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1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1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1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D4EA6B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B2E8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8F2A1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182520</xdr:colOff>
      <xdr:row>23</xdr:row>
      <xdr:rowOff>100800</xdr:rowOff>
    </xdr:from>
    <xdr:to>
      <xdr:col>2</xdr:col>
      <xdr:colOff>211320</xdr:colOff>
      <xdr:row>24</xdr:row>
      <xdr:rowOff>82080</xdr:rowOff>
    </xdr:to>
    <xdr:sp>
      <xdr:nvSpPr>
        <xdr:cNvPr id="0" name="CustomShape 1"/>
        <xdr:cNvSpPr/>
      </xdr:nvSpPr>
      <xdr:spPr>
        <a:xfrm>
          <a:off x="5778720" y="13497840"/>
          <a:ext cx="28800" cy="171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46"/>
  <sheetViews>
    <sheetView showFormulas="false" showGridLines="true" showRowColHeaders="true" showZeros="true" rightToLeft="false" tabSelected="true" showOutlineSymbols="true" defaultGridColor="true" view="normal" topLeftCell="A22" colorId="64" zoomScale="85" zoomScaleNormal="85" zoomScalePageLayoutView="100" workbookViewId="0">
      <selection pane="topLeft" activeCell="C37" activeCellId="0" sqref="C37"/>
    </sheetView>
  </sheetViews>
  <sheetFormatPr defaultColWidth="13.9140625" defaultRowHeight="12.8" zeroHeight="false" outlineLevelRow="0" outlineLevelCol="0"/>
  <cols>
    <col collapsed="false" customWidth="true" hidden="false" outlineLevel="0" max="1" min="1" style="0" width="62.72"/>
    <col collapsed="false" customWidth="true" hidden="false" outlineLevel="0" max="2" min="2" style="0" width="24.62"/>
    <col collapsed="false" customWidth="true" hidden="false" outlineLevel="0" max="3" min="3" style="0" width="85.21"/>
    <col collapsed="false" customWidth="true" hidden="false" outlineLevel="0" max="4" min="4" style="0" width="36.1"/>
    <col collapsed="false" customWidth="true" hidden="false" outlineLevel="0" max="21" min="5" style="0" width="9.04"/>
  </cols>
  <sheetData>
    <row r="1" customFormat="false" ht="108.75" hidden="false" customHeight="true" outlineLevel="0" collapsed="false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64.9" hidden="false" customHeight="true" outlineLevel="0" collapsed="false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18.65" hidden="false" customHeight="true" outlineLevel="0" collapsed="false">
      <c r="A3" s="4" t="s">
        <v>2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customFormat="false" ht="89.55" hidden="false" customHeight="true" outlineLevel="0" collapsed="false">
      <c r="A4" s="5" t="s">
        <v>3</v>
      </c>
      <c r="B4" s="5"/>
      <c r="C4" s="6" t="s">
        <v>4</v>
      </c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customFormat="false" ht="67.15" hidden="false" customHeight="true" outlineLevel="0" collapsed="false">
      <c r="A5" s="7" t="s">
        <v>5</v>
      </c>
      <c r="B5" s="7"/>
      <c r="C5" s="8" t="s">
        <v>6</v>
      </c>
      <c r="D5" s="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customFormat="false" ht="15" hidden="false" customHeight="false" outlineLevel="0" collapsed="false">
      <c r="A6" s="10"/>
      <c r="B6" s="11"/>
      <c r="C6" s="12" t="s">
        <v>7</v>
      </c>
      <c r="D6" s="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customFormat="false" ht="34.2" hidden="false" customHeight="true" outlineLevel="0" collapsed="false">
      <c r="A7" s="10"/>
      <c r="B7" s="11"/>
      <c r="C7" s="13" t="s">
        <v>8</v>
      </c>
      <c r="D7" s="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customFormat="false" ht="15.75" hidden="false" customHeight="true" outlineLevel="0" collapsed="false">
      <c r="A8" s="10"/>
      <c r="B8" s="11"/>
      <c r="C8" s="12" t="s">
        <v>9</v>
      </c>
      <c r="D8" s="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customFormat="false" ht="15.75" hidden="false" customHeight="true" outlineLevel="0" collapsed="false">
      <c r="A9" s="10"/>
      <c r="B9" s="11"/>
      <c r="C9" s="12" t="s">
        <v>10</v>
      </c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customFormat="false" ht="15.75" hidden="false" customHeight="true" outlineLevel="0" collapsed="false">
      <c r="A10" s="10"/>
      <c r="B10" s="11"/>
      <c r="C10" s="8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customFormat="false" ht="26.4" hidden="false" customHeight="true" outlineLevel="0" collapsed="false">
      <c r="A11" s="10"/>
      <c r="B11" s="9"/>
      <c r="C11" s="8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customFormat="false" ht="15.75" hidden="false" customHeight="true" outlineLevel="0" collapsed="false">
      <c r="A12" s="10"/>
      <c r="B12" s="9"/>
      <c r="C12" s="14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customFormat="false" ht="15.75" hidden="false" customHeight="true" outlineLevel="0" collapsed="false">
      <c r="A13" s="10"/>
      <c r="B13" s="9"/>
      <c r="C13" s="14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customFormat="false" ht="28.8" hidden="false" customHeight="true" outlineLevel="0" collapsed="false">
      <c r="A14" s="10"/>
      <c r="B14" s="9"/>
      <c r="C14" s="14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customFormat="false" ht="29.4" hidden="false" customHeight="true" outlineLevel="0" collapsed="false">
      <c r="A15" s="10"/>
      <c r="B15" s="9"/>
      <c r="C15" s="14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customFormat="false" ht="63.75" hidden="false" customHeight="true" outlineLevel="0" collapsed="false">
      <c r="A16" s="10"/>
      <c r="B16" s="9"/>
      <c r="C16" s="14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customFormat="false" ht="63.75" hidden="false" customHeight="true" outlineLevel="0" collapsed="false">
      <c r="A17" s="10"/>
      <c r="B17" s="9"/>
      <c r="C17" s="14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customFormat="false" ht="63.75" hidden="false" customHeight="true" outlineLevel="0" collapsed="false">
      <c r="A18" s="10"/>
      <c r="B18" s="9"/>
      <c r="C18" s="14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customFormat="false" ht="63.75" hidden="false" customHeight="true" outlineLevel="0" collapsed="false">
      <c r="A19" s="10"/>
      <c r="B19" s="9"/>
      <c r="C19" s="14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customFormat="false" ht="63.75" hidden="false" customHeight="true" outlineLevel="0" collapsed="false">
      <c r="A20" s="15" t="s">
        <v>11</v>
      </c>
      <c r="B20" s="9"/>
      <c r="C20" s="8" t="s">
        <v>12</v>
      </c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customFormat="false" ht="14.25" hidden="false" customHeight="true" outlineLevel="0" collapsed="false">
      <c r="A21" s="16" t="s">
        <v>13</v>
      </c>
      <c r="B21" s="17" t="n">
        <f aca="false">SUM(B6:B20)</f>
        <v>0</v>
      </c>
      <c r="C21" s="14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customFormat="false" ht="43.85" hidden="false" customHeight="true" outlineLevel="0" collapsed="false">
      <c r="A22" s="18" t="s">
        <v>14</v>
      </c>
      <c r="B22" s="18"/>
      <c r="C22" s="14"/>
      <c r="D22" s="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customFormat="false" ht="16.5" hidden="false" customHeight="true" outlineLevel="0" collapsed="false">
      <c r="A23" s="9"/>
      <c r="B23" s="9"/>
      <c r="C23" s="14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customFormat="false" ht="15" hidden="false" customHeight="true" outlineLevel="0" collapsed="false">
      <c r="A24" s="9"/>
      <c r="B24" s="9"/>
      <c r="C24" s="14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customFormat="false" ht="15" hidden="false" customHeight="true" outlineLevel="0" collapsed="false">
      <c r="A25" s="14"/>
      <c r="B25" s="9"/>
      <c r="C25" s="8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customFormat="false" ht="15" hidden="false" customHeight="true" outlineLevel="0" collapsed="false">
      <c r="A26" s="20" t="s">
        <v>15</v>
      </c>
      <c r="B26" s="21" t="n">
        <f aca="false">SUM(B22:B25)</f>
        <v>0</v>
      </c>
      <c r="C26" s="14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customFormat="false" ht="15" hidden="false" customHeight="true" outlineLevel="0" collapsed="false">
      <c r="A27" s="24" t="s">
        <v>16</v>
      </c>
      <c r="B27" s="25" t="n">
        <f aca="false">B21+B26</f>
        <v>0</v>
      </c>
      <c r="C27" s="14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customFormat="false" ht="15" hidden="false" customHeight="true" outlineLevel="0" collapsed="false">
      <c r="A28" s="5" t="s">
        <v>17</v>
      </c>
      <c r="B28" s="5"/>
      <c r="C28" s="14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customFormat="false" ht="37.3" hidden="false" customHeight="true" outlineLevel="0" collapsed="false">
      <c r="A29" s="26" t="s">
        <v>18</v>
      </c>
      <c r="B29" s="27" t="s">
        <v>19</v>
      </c>
      <c r="C29" s="14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customFormat="false" ht="15.75" hidden="false" customHeight="true" outlineLevel="0" collapsed="false">
      <c r="A30" s="28" t="s">
        <v>20</v>
      </c>
      <c r="B30" s="29" t="n">
        <f aca="false">SUM(B29:B29)</f>
        <v>0</v>
      </c>
      <c r="C30" s="8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customFormat="false" ht="15" hidden="false" customHeight="true" outlineLevel="0" collapsed="false">
      <c r="A31" s="30" t="s">
        <v>21</v>
      </c>
      <c r="B31" s="31" t="n">
        <f aca="false">B27+B30</f>
        <v>0</v>
      </c>
      <c r="C31" s="32" t="s">
        <v>22</v>
      </c>
      <c r="D31" s="33" t="n">
        <f aca="false">SUM(D5:D30)</f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customFormat="false" ht="97.75" hidden="false" customHeight="true" outlineLevel="0" collapsed="false">
      <c r="A32" s="34" t="s">
        <v>23</v>
      </c>
      <c r="B32" s="34"/>
      <c r="C32" s="34"/>
      <c r="D32" s="3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customFormat="false" ht="15.75" hidden="false" customHeight="true" outlineLevel="0" collapsed="false">
      <c r="A33" s="35"/>
      <c r="B33" s="36"/>
      <c r="C33" s="37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customFormat="false" ht="15.75" hidden="false" customHeight="true" outlineLevel="0" collapsed="false">
      <c r="A34" s="39" t="s">
        <v>24</v>
      </c>
      <c r="B34" s="39"/>
      <c r="C34" s="40"/>
      <c r="D34" s="3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customFormat="false" ht="15.75" hidden="false" customHeight="true" outlineLevel="0" collapsed="false">
      <c r="A35" s="41" t="s">
        <v>25</v>
      </c>
      <c r="B35" s="42" t="str">
        <f aca="false">IF(B26&gt;(B21*15/100),"SUPERIORE","OK")</f>
        <v>OK</v>
      </c>
      <c r="C35" s="43"/>
      <c r="D35" s="3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customFormat="false" ht="15.75" hidden="false" customHeight="true" outlineLevel="0" collapsed="false">
      <c r="A36" s="41" t="s">
        <v>26</v>
      </c>
      <c r="B36" s="42" t="str">
        <f aca="false">IF(B30&gt;(B27*20/100),"SUPERIORE","OK")</f>
        <v>OK</v>
      </c>
      <c r="C36" s="43"/>
      <c r="D36" s="3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customFormat="false" ht="15.75" hidden="false" customHeight="true" outlineLevel="0" collapsed="false">
      <c r="A37" s="41" t="s">
        <v>27</v>
      </c>
      <c r="B37" s="42" t="str">
        <f aca="false">IF(D7&gt;(B31*10/100),"SUPERIORE","OK")</f>
        <v>OK</v>
      </c>
      <c r="C37" s="43"/>
      <c r="D37" s="3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customFormat="false" ht="15.75" hidden="false" customHeight="true" outlineLevel="0" collapsed="false">
      <c r="A38" s="44" t="s">
        <v>28</v>
      </c>
      <c r="B38" s="42" t="str">
        <f aca="false">IF(B20&lt;&gt;D7,"FALSO","VERO")</f>
        <v>VERO</v>
      </c>
      <c r="C38" s="43"/>
      <c r="D38" s="3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customFormat="false" ht="15.75" hidden="false" customHeight="true" outlineLevel="0" collapsed="false">
      <c r="A39" s="45" t="s">
        <v>29</v>
      </c>
      <c r="B39" s="42" t="str">
        <f aca="false">IF(B31&lt;&gt;D31,"FALSO","VERO")</f>
        <v>VERO</v>
      </c>
      <c r="C39" s="43"/>
      <c r="D39" s="3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customFormat="false" ht="15.75" hidden="false" customHeight="true" outlineLevel="0" collapsed="false">
      <c r="A40" s="46"/>
      <c r="B40" s="47"/>
      <c r="C40" s="43"/>
      <c r="D40" s="3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customFormat="false" ht="15.75" hidden="false" customHeight="true" outlineLevel="0" collapsed="false">
      <c r="A41" s="48" t="s">
        <v>30</v>
      </c>
      <c r="B41" s="49"/>
      <c r="C41" s="43"/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customFormat="false" ht="108.7" hidden="false" customHeight="true" outlineLevel="0" collapsed="false">
      <c r="A42" s="50" t="s">
        <v>31</v>
      </c>
      <c r="B42" s="50"/>
      <c r="C42" s="40"/>
      <c r="D42" s="3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customFormat="false" ht="13.2" hidden="false" customHeight="true" outlineLevel="0" collapsed="false"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</sheetData>
  <sheetProtection sheet="true" password="b4f2" objects="true" scenarios="true" insertRows="false"/>
  <mergeCells count="11">
    <mergeCell ref="A1:D1"/>
    <mergeCell ref="A2:D2"/>
    <mergeCell ref="A3:D3"/>
    <mergeCell ref="A4:B4"/>
    <mergeCell ref="C4:D4"/>
    <mergeCell ref="A5:B5"/>
    <mergeCell ref="A22:B22"/>
    <mergeCell ref="A28:B28"/>
    <mergeCell ref="A32:D32"/>
    <mergeCell ref="A34:B34"/>
    <mergeCell ref="A42:B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LibreOffice/6.4.7.2$Windows_x86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2022-08-01T16:36:26Z</dcterms:created>
  <dc:creator>COOPGIRASOLE</dc:creator>
  <dc:description/>
  <dc:language>it-IT</dc:language>
  <cp:lastModifiedBy/>
  <cp:lastPrinted>2022-11-03T12:00:41Z</cp:lastPrinted>
  <dcterms:modified xsi:type="dcterms:W3CDTF">2023-03-09T15:09:19Z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